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10 отметки" sheetId="1" r:id="rId1"/>
    <sheet name="МА-10 задания" sheetId="2" r:id="rId2"/>
  </sheets>
  <definedNames/>
  <calcPr fullCalcOnLoad="1"/>
</workbook>
</file>

<file path=xl/sharedStrings.xml><?xml version="1.0" encoding="utf-8"?>
<sst xmlns="http://schemas.openxmlformats.org/spreadsheetml/2006/main" count="126" uniqueCount="56">
  <si>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</si>
  <si>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</si>
  <si>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</si>
  <si>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</si>
  <si>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</si>
  <si>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</si>
  <si>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</si>
  <si>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</si>
  <si>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</si>
  <si>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</si>
  <si>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</si>
  <si>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</si>
  <si>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</si>
  <si>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</si>
  <si>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</si>
  <si>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</si>
  <si>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</si>
  <si>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</si>
  <si>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</si>
  <si>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</si>
  <si>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t>Приложение 1</t>
  </si>
  <si>
    <t>№8</t>
  </si>
  <si>
    <t>№9</t>
  </si>
  <si>
    <t>№10</t>
  </si>
  <si>
    <t>№11</t>
  </si>
  <si>
    <t>№12</t>
  </si>
  <si>
    <t>Класс</t>
  </si>
  <si>
    <t>Проверка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</si>
  <si>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</si>
  <si>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ИТОГО:</t>
  </si>
  <si>
    <t>№</t>
  </si>
  <si>
    <t>название территории</t>
  </si>
  <si>
    <t>Показатель % "2"</t>
  </si>
  <si>
    <t>Приложение 2</t>
  </si>
  <si>
    <r>
      <t xml:space="preserve">Результаты итоговой контрольной работы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</si>
  <si>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ИКР</t>
  </si>
  <si>
    <t>№13</t>
  </si>
  <si>
    <t>№14</t>
  </si>
  <si>
    <t>№15</t>
  </si>
  <si>
    <t>№16</t>
  </si>
  <si>
    <t>№17</t>
  </si>
  <si>
    <t>№18</t>
  </si>
  <si>
    <t>№19</t>
  </si>
  <si>
    <t xml:space="preserve">Результаты выполнения итоговой контрольной работы по математике обучающихся 10-х классов </t>
  </si>
  <si>
    <t>(2015-2016 учебный год)          (17.05.2016)</t>
  </si>
  <si>
    <t>МБОУ "2-Имангуловская СОШ"</t>
  </si>
  <si>
    <t>МБОУ "Булановская СОШ"</t>
  </si>
  <si>
    <t>МБОУ "Краснооктябрьская СОШ"</t>
  </si>
  <si>
    <t>МБОУ "Марьевская СОШ"</t>
  </si>
  <si>
    <t>МАОУ "Нижнегумбетовская СОШ"</t>
  </si>
  <si>
    <t>МБОУ " Новоникитинская СОШ"</t>
  </si>
  <si>
    <t>МБОУ "Новотроицкая СОШ"</t>
  </si>
  <si>
    <t>МБОУ "Октябрьская СОШ"</t>
  </si>
  <si>
    <t>10 а</t>
  </si>
  <si>
    <t>10 б</t>
  </si>
  <si>
    <r>
      <t>обучающихся 10-х классов общеобразовательных организаций __</t>
    </r>
    <r>
      <rPr>
        <b/>
        <u val="single"/>
        <sz val="11"/>
        <rFont val="Times New Roman"/>
        <family val="1"/>
      </rPr>
      <t>Октябрьского района</t>
    </r>
    <r>
      <rPr>
        <b/>
        <sz val="11"/>
        <rFont val="Times New Roman"/>
        <family val="1"/>
      </rPr>
      <t xml:space="preserve">   Оренбургской области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</si>
</sst>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/>
    </xf>
    <xf numFmtId="0" fontId="2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1" fontId="23" fillId="3" borderId="10" xfId="0" applyNumberFormat="1" applyFont="1" applyFill="1" applyBorder="1" applyAlignment="1">
      <alignment/>
    </xf>
    <xf numFmtId="1" fontId="23" fillId="0" borderId="0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5" zoomScaleNormal="85" zoomScalePageLayoutView="0" workbookViewId="0" topLeftCell="A1">
      <selection activeCell="S21" sqref="S21"/>
    </sheetView>
  </sheetViews>
  <sheetFormatPr defaultColWidth="9.00390625" defaultRowHeight="12.75"/>
  <cols>
    <col min="1" max="1" width="2.875" style="2" bestFit="1" customWidth="1"/>
    <col min="2" max="2" width="36.25390625" style="2" customWidth="1"/>
    <col min="3" max="3" width="6.375" style="2" customWidth="1"/>
    <col min="4" max="4" width="8.00390625" style="2" customWidth="1"/>
    <col min="5" max="5" width="10.875" style="2" customWidth="1"/>
    <col min="6" max="9" width="7.75390625" style="2" customWidth="1"/>
    <col min="10" max="10" width="12.00390625" style="3" customWidth="1"/>
    <col min="11" max="11" width="11.875" style="3" customWidth="1"/>
    <col min="12" max="12" width="5.625" style="2" customWidth="1"/>
    <col min="13" max="13" width="7.00390625" style="2" customWidth="1"/>
    <col min="14" max="16384" width="9.125" style="2" customWidth="1"/>
  </cols>
  <sheetData>
    <row r="1" ht="15.75">
      <c r="L1" s="5" t="s">
        <v>20</v>
      </c>
    </row>
    <row r="2" spans="2:12" ht="15" customHeight="1">
      <c r="B2" s="26" t="s">
        <v>34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3" ht="15">
      <c r="B3" s="27" t="s">
        <v>55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13" ht="10.5" customHeight="1">
      <c r="B4" s="4"/>
      <c r="C4" s="4"/>
      <c r="D4" s="4"/>
      <c r="E4" s="4"/>
      <c r="F4" s="4"/>
      <c r="G4" s="35" t="s">
        <v>31</v>
      </c>
      <c r="H4" s="35"/>
      <c r="I4" s="35"/>
      <c r="J4" s="35"/>
      <c r="K4" s="4"/>
      <c r="L4" s="4"/>
      <c r="M4" s="4"/>
    </row>
    <row r="5" spans="2:12" ht="18.75" customHeight="1">
      <c r="B5" s="27" t="s">
        <v>44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0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31.5" customHeight="1">
      <c r="A7" s="24" t="s">
        <v>30</v>
      </c>
      <c r="B7" s="24" t="s">
        <v>7</v>
      </c>
      <c r="C7" s="24" t="s">
        <v>26</v>
      </c>
      <c r="D7" s="31" t="s">
        <v>8</v>
      </c>
      <c r="E7" s="31" t="s">
        <v>35</v>
      </c>
      <c r="F7" s="28" t="s">
        <v>9</v>
      </c>
      <c r="G7" s="29"/>
      <c r="H7" s="29"/>
      <c r="I7" s="30"/>
      <c r="J7" s="31" t="s">
        <v>32</v>
      </c>
      <c r="K7" s="31" t="s">
        <v>10</v>
      </c>
      <c r="L7" s="31" t="s">
        <v>11</v>
      </c>
      <c r="M7" s="33" t="s">
        <v>27</v>
      </c>
    </row>
    <row r="8" spans="1:13" ht="22.5" customHeight="1">
      <c r="A8" s="25"/>
      <c r="B8" s="25"/>
      <c r="C8" s="25"/>
      <c r="D8" s="32"/>
      <c r="E8" s="32"/>
      <c r="F8" s="1" t="s">
        <v>0</v>
      </c>
      <c r="G8" s="1" t="s">
        <v>1</v>
      </c>
      <c r="H8" s="1" t="s">
        <v>2</v>
      </c>
      <c r="I8" s="1" t="s">
        <v>3</v>
      </c>
      <c r="J8" s="32"/>
      <c r="K8" s="32"/>
      <c r="L8" s="32"/>
      <c r="M8" s="34"/>
    </row>
    <row r="9" spans="1:13" ht="15.75" customHeight="1">
      <c r="A9" s="19">
        <v>1</v>
      </c>
      <c r="B9" s="10" t="s">
        <v>45</v>
      </c>
      <c r="C9" s="6">
        <v>10</v>
      </c>
      <c r="D9" s="14">
        <v>5</v>
      </c>
      <c r="E9" s="14">
        <v>4</v>
      </c>
      <c r="F9" s="14">
        <v>0</v>
      </c>
      <c r="G9" s="14">
        <v>1</v>
      </c>
      <c r="H9" s="14">
        <v>2</v>
      </c>
      <c r="I9" s="14">
        <v>1</v>
      </c>
      <c r="J9" s="15">
        <f>F9/E9*100</f>
        <v>0</v>
      </c>
      <c r="K9" s="15">
        <f>(H9+I9)/E9*100</f>
        <v>75</v>
      </c>
      <c r="L9" s="6">
        <v>0</v>
      </c>
      <c r="M9" s="20">
        <f>SUM(F9:I9)</f>
        <v>4</v>
      </c>
    </row>
    <row r="10" spans="1:13" ht="15.75" customHeight="1">
      <c r="A10" s="19">
        <v>2</v>
      </c>
      <c r="B10" s="10" t="s">
        <v>46</v>
      </c>
      <c r="C10" s="6">
        <v>10</v>
      </c>
      <c r="D10" s="14">
        <v>5</v>
      </c>
      <c r="E10" s="14">
        <v>5</v>
      </c>
      <c r="F10" s="14">
        <v>0</v>
      </c>
      <c r="G10" s="14">
        <v>3</v>
      </c>
      <c r="H10" s="14">
        <v>2</v>
      </c>
      <c r="I10" s="14">
        <v>0</v>
      </c>
      <c r="J10" s="15">
        <f aca="true" t="shared" si="0" ref="J10:J18">F10/E10*100</f>
        <v>0</v>
      </c>
      <c r="K10" s="15">
        <f aca="true" t="shared" si="1" ref="K10:K18">(H10+I10)/E10*100</f>
        <v>40</v>
      </c>
      <c r="L10" s="6">
        <v>0</v>
      </c>
      <c r="M10" s="20">
        <f aca="true" t="shared" si="2" ref="M10:M18">SUM(F10:I10)</f>
        <v>5</v>
      </c>
    </row>
    <row r="11" spans="1:13" ht="15.75" customHeight="1">
      <c r="A11" s="19">
        <v>3</v>
      </c>
      <c r="B11" s="10" t="s">
        <v>47</v>
      </c>
      <c r="C11" s="6">
        <v>10</v>
      </c>
      <c r="D11" s="14">
        <v>8</v>
      </c>
      <c r="E11" s="14">
        <v>8</v>
      </c>
      <c r="F11" s="14">
        <v>0</v>
      </c>
      <c r="G11" s="14">
        <v>4</v>
      </c>
      <c r="H11" s="14">
        <v>3</v>
      </c>
      <c r="I11" s="14">
        <v>1</v>
      </c>
      <c r="J11" s="15">
        <f t="shared" si="0"/>
        <v>0</v>
      </c>
      <c r="K11" s="15">
        <f t="shared" si="1"/>
        <v>50</v>
      </c>
      <c r="L11" s="6">
        <v>0</v>
      </c>
      <c r="M11" s="20">
        <f t="shared" si="2"/>
        <v>8</v>
      </c>
    </row>
    <row r="12" spans="1:13" ht="15.75" customHeight="1">
      <c r="A12" s="19">
        <v>4</v>
      </c>
      <c r="B12" s="10" t="s">
        <v>48</v>
      </c>
      <c r="C12" s="6">
        <v>10</v>
      </c>
      <c r="D12" s="14">
        <v>5</v>
      </c>
      <c r="E12" s="14">
        <v>5</v>
      </c>
      <c r="F12" s="14">
        <v>0</v>
      </c>
      <c r="G12" s="14">
        <v>3</v>
      </c>
      <c r="H12" s="14">
        <v>2</v>
      </c>
      <c r="I12" s="14">
        <v>0</v>
      </c>
      <c r="J12" s="15">
        <f t="shared" si="0"/>
        <v>0</v>
      </c>
      <c r="K12" s="15">
        <f t="shared" si="1"/>
        <v>40</v>
      </c>
      <c r="L12" s="6">
        <v>0</v>
      </c>
      <c r="M12" s="20">
        <f t="shared" si="2"/>
        <v>5</v>
      </c>
    </row>
    <row r="13" spans="1:13" ht="15.75" customHeight="1">
      <c r="A13" s="19">
        <v>5</v>
      </c>
      <c r="B13" s="10" t="s">
        <v>49</v>
      </c>
      <c r="C13" s="6">
        <v>10</v>
      </c>
      <c r="D13" s="14">
        <v>7</v>
      </c>
      <c r="E13" s="14">
        <v>7</v>
      </c>
      <c r="F13" s="14">
        <v>0</v>
      </c>
      <c r="G13" s="14">
        <v>6</v>
      </c>
      <c r="H13" s="14">
        <v>1</v>
      </c>
      <c r="I13" s="14">
        <v>0</v>
      </c>
      <c r="J13" s="15">
        <f t="shared" si="0"/>
        <v>0</v>
      </c>
      <c r="K13" s="15">
        <f t="shared" si="1"/>
        <v>14.285714285714285</v>
      </c>
      <c r="L13" s="6">
        <v>0</v>
      </c>
      <c r="M13" s="20">
        <f t="shared" si="2"/>
        <v>7</v>
      </c>
    </row>
    <row r="14" spans="1:13" ht="15.75" customHeight="1">
      <c r="A14" s="19">
        <v>6</v>
      </c>
      <c r="B14" s="10" t="s">
        <v>50</v>
      </c>
      <c r="C14" s="6">
        <v>10</v>
      </c>
      <c r="D14" s="14">
        <v>4</v>
      </c>
      <c r="E14" s="14">
        <v>4</v>
      </c>
      <c r="F14" s="14">
        <v>0</v>
      </c>
      <c r="G14" s="14">
        <v>2</v>
      </c>
      <c r="H14" s="14">
        <v>2</v>
      </c>
      <c r="I14" s="14">
        <v>0</v>
      </c>
      <c r="J14" s="15">
        <f t="shared" si="0"/>
        <v>0</v>
      </c>
      <c r="K14" s="15">
        <f t="shared" si="1"/>
        <v>50</v>
      </c>
      <c r="L14" s="6">
        <v>0</v>
      </c>
      <c r="M14" s="20">
        <f t="shared" si="2"/>
        <v>4</v>
      </c>
    </row>
    <row r="15" spans="1:13" ht="15.75" customHeight="1">
      <c r="A15" s="19">
        <v>7</v>
      </c>
      <c r="B15" s="10" t="s">
        <v>51</v>
      </c>
      <c r="C15" s="6">
        <v>10</v>
      </c>
      <c r="D15" s="14">
        <v>3</v>
      </c>
      <c r="E15" s="14">
        <v>3</v>
      </c>
      <c r="F15" s="14">
        <v>0</v>
      </c>
      <c r="G15" s="14">
        <v>1</v>
      </c>
      <c r="H15" s="14">
        <v>2</v>
      </c>
      <c r="I15" s="14">
        <v>0</v>
      </c>
      <c r="J15" s="15">
        <f t="shared" si="0"/>
        <v>0</v>
      </c>
      <c r="K15" s="15">
        <f t="shared" si="1"/>
        <v>66.66666666666666</v>
      </c>
      <c r="L15" s="6">
        <v>0</v>
      </c>
      <c r="M15" s="20">
        <f t="shared" si="2"/>
        <v>3</v>
      </c>
    </row>
    <row r="16" spans="1:13" ht="15.75" customHeight="1">
      <c r="A16" s="22">
        <v>8</v>
      </c>
      <c r="B16" s="36" t="s">
        <v>52</v>
      </c>
      <c r="C16" s="6" t="s">
        <v>53</v>
      </c>
      <c r="D16" s="14">
        <v>13</v>
      </c>
      <c r="E16" s="14">
        <v>13</v>
      </c>
      <c r="F16" s="14">
        <v>2</v>
      </c>
      <c r="G16" s="14">
        <v>7</v>
      </c>
      <c r="H16" s="14">
        <v>3</v>
      </c>
      <c r="I16" s="14">
        <v>1</v>
      </c>
      <c r="J16" s="15">
        <f t="shared" si="0"/>
        <v>15.384615384615385</v>
      </c>
      <c r="K16" s="15">
        <f t="shared" si="1"/>
        <v>30.76923076923077</v>
      </c>
      <c r="L16" s="6">
        <v>2</v>
      </c>
      <c r="M16" s="20">
        <f t="shared" si="2"/>
        <v>13</v>
      </c>
    </row>
    <row r="17" spans="1:13" ht="15">
      <c r="A17" s="23"/>
      <c r="B17" s="37"/>
      <c r="C17" s="6" t="s">
        <v>54</v>
      </c>
      <c r="D17" s="14">
        <v>16</v>
      </c>
      <c r="E17" s="14">
        <v>16</v>
      </c>
      <c r="F17" s="14">
        <v>3</v>
      </c>
      <c r="G17" s="14">
        <v>9</v>
      </c>
      <c r="H17" s="14">
        <v>4</v>
      </c>
      <c r="I17" s="14">
        <v>0</v>
      </c>
      <c r="J17" s="15">
        <f t="shared" si="0"/>
        <v>18.75</v>
      </c>
      <c r="K17" s="15">
        <f t="shared" si="1"/>
        <v>25</v>
      </c>
      <c r="L17" s="6">
        <v>5</v>
      </c>
      <c r="M17" s="20">
        <f t="shared" si="2"/>
        <v>16</v>
      </c>
    </row>
    <row r="18" spans="1:13" ht="15.75">
      <c r="A18" s="19"/>
      <c r="B18" s="13" t="s">
        <v>29</v>
      </c>
      <c r="C18" s="9"/>
      <c r="D18" s="13">
        <f aca="true" t="shared" si="3" ref="D18:I18">SUM(D9:D17)</f>
        <v>66</v>
      </c>
      <c r="E18" s="13">
        <f t="shared" si="3"/>
        <v>65</v>
      </c>
      <c r="F18" s="13">
        <f t="shared" si="3"/>
        <v>5</v>
      </c>
      <c r="G18" s="13">
        <f t="shared" si="3"/>
        <v>36</v>
      </c>
      <c r="H18" s="13">
        <f t="shared" si="3"/>
        <v>21</v>
      </c>
      <c r="I18" s="13">
        <f t="shared" si="3"/>
        <v>3</v>
      </c>
      <c r="J18" s="15">
        <f t="shared" si="0"/>
        <v>7.6923076923076925</v>
      </c>
      <c r="K18" s="15">
        <f t="shared" si="1"/>
        <v>36.92307692307693</v>
      </c>
      <c r="L18" s="13">
        <f>SUM(L9:L17)</f>
        <v>7</v>
      </c>
      <c r="M18" s="20">
        <f t="shared" si="2"/>
        <v>65</v>
      </c>
    </row>
  </sheetData>
  <sheetProtection/>
  <mergeCells count="16">
    <mergeCell ref="M7:M8"/>
    <mergeCell ref="B3:M3"/>
    <mergeCell ref="C7:C8"/>
    <mergeCell ref="B7:B8"/>
    <mergeCell ref="G4:J4"/>
    <mergeCell ref="B16:B17"/>
    <mergeCell ref="A16:A17"/>
    <mergeCell ref="A7:A8"/>
    <mergeCell ref="B2:L2"/>
    <mergeCell ref="B5:L5"/>
    <mergeCell ref="F7:I7"/>
    <mergeCell ref="E7:E8"/>
    <mergeCell ref="D7:D8"/>
    <mergeCell ref="L7:L8"/>
    <mergeCell ref="J7:J8"/>
    <mergeCell ref="K7:K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7"/>
  <sheetViews>
    <sheetView zoomScalePageLayoutView="0" workbookViewId="0" topLeftCell="A4">
      <selection activeCell="J25" sqref="J25"/>
    </sheetView>
  </sheetViews>
  <sheetFormatPr defaultColWidth="9.00390625" defaultRowHeight="12.75"/>
  <cols>
    <col min="1" max="1" width="2.875" style="2" bestFit="1" customWidth="1"/>
    <col min="2" max="2" width="28.875" style="2" customWidth="1"/>
    <col min="3" max="3" width="6.125" style="2" customWidth="1"/>
    <col min="4" max="42" width="4.00390625" style="2" customWidth="1"/>
    <col min="43" max="60" width="3.875" style="2" customWidth="1"/>
    <col min="61" max="63" width="3.625" style="2" customWidth="1"/>
    <col min="64" max="64" width="3.75390625" style="2" customWidth="1"/>
    <col min="65" max="65" width="9.875" style="2" customWidth="1"/>
    <col min="66" max="66" width="5.75390625" style="2" customWidth="1"/>
    <col min="67" max="68" width="5.00390625" style="2" customWidth="1"/>
    <col min="69" max="69" width="5.375" style="2" customWidth="1"/>
    <col min="70" max="71" width="5.00390625" style="2" customWidth="1"/>
    <col min="72" max="81" width="4.625" style="2" customWidth="1"/>
    <col min="82" max="16384" width="9.125" style="2" customWidth="1"/>
  </cols>
  <sheetData>
    <row r="1" spans="9:27" ht="15.75">
      <c r="I1" s="3"/>
      <c r="J1" s="3"/>
      <c r="AA1" s="5" t="s">
        <v>33</v>
      </c>
    </row>
    <row r="2" spans="2:24" ht="18.75" customHeight="1">
      <c r="B2" s="39" t="s">
        <v>43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4" spans="1:64" s="12" customFormat="1" ht="15" customHeight="1">
      <c r="A4" s="24" t="s">
        <v>30</v>
      </c>
      <c r="B4" s="24" t="s">
        <v>7</v>
      </c>
      <c r="C4" s="40" t="s">
        <v>35</v>
      </c>
      <c r="D4" s="42" t="s">
        <v>28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s="12" customFormat="1" ht="15" customHeight="1">
      <c r="A5" s="38"/>
      <c r="B5" s="38"/>
      <c r="C5" s="41"/>
      <c r="D5" s="43" t="s">
        <v>12</v>
      </c>
      <c r="E5" s="43"/>
      <c r="F5" s="43"/>
      <c r="G5" s="43" t="s">
        <v>13</v>
      </c>
      <c r="H5" s="43"/>
      <c r="I5" s="43"/>
      <c r="J5" s="43" t="s">
        <v>14</v>
      </c>
      <c r="K5" s="43"/>
      <c r="L5" s="43"/>
      <c r="M5" s="43" t="s">
        <v>15</v>
      </c>
      <c r="N5" s="43"/>
      <c r="O5" s="43"/>
      <c r="P5" s="43" t="s">
        <v>16</v>
      </c>
      <c r="Q5" s="43"/>
      <c r="R5" s="43"/>
      <c r="S5" s="43" t="s">
        <v>17</v>
      </c>
      <c r="T5" s="43"/>
      <c r="U5" s="43"/>
      <c r="V5" s="43" t="s">
        <v>18</v>
      </c>
      <c r="W5" s="43"/>
      <c r="X5" s="43"/>
      <c r="Y5" s="43" t="s">
        <v>21</v>
      </c>
      <c r="Z5" s="43"/>
      <c r="AA5" s="43"/>
      <c r="AB5" s="43" t="s">
        <v>22</v>
      </c>
      <c r="AC5" s="43"/>
      <c r="AD5" s="43"/>
      <c r="AE5" s="43" t="s">
        <v>23</v>
      </c>
      <c r="AF5" s="43"/>
      <c r="AG5" s="43"/>
      <c r="AH5" s="43" t="s">
        <v>24</v>
      </c>
      <c r="AI5" s="43"/>
      <c r="AJ5" s="43"/>
      <c r="AK5" s="43" t="s">
        <v>25</v>
      </c>
      <c r="AL5" s="43"/>
      <c r="AM5" s="43"/>
      <c r="AN5" s="43" t="s">
        <v>36</v>
      </c>
      <c r="AO5" s="43"/>
      <c r="AP5" s="43"/>
      <c r="AQ5" s="43" t="s">
        <v>37</v>
      </c>
      <c r="AR5" s="43"/>
      <c r="AS5" s="43"/>
      <c r="AT5" s="43" t="s">
        <v>38</v>
      </c>
      <c r="AU5" s="43"/>
      <c r="AV5" s="43"/>
      <c r="AW5" s="44" t="s">
        <v>39</v>
      </c>
      <c r="AX5" s="45"/>
      <c r="AY5" s="45"/>
      <c r="AZ5" s="46"/>
      <c r="BA5" s="44" t="s">
        <v>40</v>
      </c>
      <c r="BB5" s="45"/>
      <c r="BC5" s="45"/>
      <c r="BD5" s="46"/>
      <c r="BE5" s="44" t="s">
        <v>41</v>
      </c>
      <c r="BF5" s="45"/>
      <c r="BG5" s="45"/>
      <c r="BH5" s="46"/>
      <c r="BI5" s="44" t="s">
        <v>42</v>
      </c>
      <c r="BJ5" s="45"/>
      <c r="BK5" s="45"/>
      <c r="BL5" s="46"/>
    </row>
    <row r="6" spans="1:64" s="12" customFormat="1" ht="59.25" customHeight="1">
      <c r="A6" s="38"/>
      <c r="B6" s="38"/>
      <c r="C6" s="41"/>
      <c r="D6" s="16" t="s">
        <v>4</v>
      </c>
      <c r="E6" s="16" t="s">
        <v>5</v>
      </c>
      <c r="F6" s="7" t="s">
        <v>19</v>
      </c>
      <c r="G6" s="16" t="s">
        <v>4</v>
      </c>
      <c r="H6" s="16" t="s">
        <v>5</v>
      </c>
      <c r="I6" s="7" t="s">
        <v>19</v>
      </c>
      <c r="J6" s="16" t="s">
        <v>4</v>
      </c>
      <c r="K6" s="16" t="s">
        <v>5</v>
      </c>
      <c r="L6" s="7" t="s">
        <v>19</v>
      </c>
      <c r="M6" s="16" t="s">
        <v>4</v>
      </c>
      <c r="N6" s="16" t="s">
        <v>5</v>
      </c>
      <c r="O6" s="7" t="s">
        <v>19</v>
      </c>
      <c r="P6" s="16" t="s">
        <v>4</v>
      </c>
      <c r="Q6" s="16" t="s">
        <v>5</v>
      </c>
      <c r="R6" s="7" t="s">
        <v>19</v>
      </c>
      <c r="S6" s="16" t="s">
        <v>4</v>
      </c>
      <c r="T6" s="16" t="s">
        <v>5</v>
      </c>
      <c r="U6" s="7" t="s">
        <v>19</v>
      </c>
      <c r="V6" s="16" t="s">
        <v>4</v>
      </c>
      <c r="W6" s="16" t="s">
        <v>5</v>
      </c>
      <c r="X6" s="7" t="s">
        <v>19</v>
      </c>
      <c r="Y6" s="16" t="s">
        <v>4</v>
      </c>
      <c r="Z6" s="16" t="s">
        <v>5</v>
      </c>
      <c r="AA6" s="7" t="s">
        <v>19</v>
      </c>
      <c r="AB6" s="16" t="s">
        <v>4</v>
      </c>
      <c r="AC6" s="16" t="s">
        <v>5</v>
      </c>
      <c r="AD6" s="7" t="s">
        <v>19</v>
      </c>
      <c r="AE6" s="16" t="s">
        <v>4</v>
      </c>
      <c r="AF6" s="16" t="s">
        <v>5</v>
      </c>
      <c r="AG6" s="7" t="s">
        <v>19</v>
      </c>
      <c r="AH6" s="16" t="s">
        <v>4</v>
      </c>
      <c r="AI6" s="16" t="s">
        <v>5</v>
      </c>
      <c r="AJ6" s="7" t="s">
        <v>19</v>
      </c>
      <c r="AK6" s="16" t="s">
        <v>4</v>
      </c>
      <c r="AL6" s="16" t="s">
        <v>5</v>
      </c>
      <c r="AM6" s="7" t="s">
        <v>19</v>
      </c>
      <c r="AN6" s="16" t="s">
        <v>4</v>
      </c>
      <c r="AO6" s="16" t="s">
        <v>5</v>
      </c>
      <c r="AP6" s="7" t="s">
        <v>19</v>
      </c>
      <c r="AQ6" s="16" t="s">
        <v>4</v>
      </c>
      <c r="AR6" s="16" t="s">
        <v>5</v>
      </c>
      <c r="AS6" s="7" t="s">
        <v>19</v>
      </c>
      <c r="AT6" s="16" t="s">
        <v>4</v>
      </c>
      <c r="AU6" s="16" t="s">
        <v>5</v>
      </c>
      <c r="AV6" s="7" t="s">
        <v>19</v>
      </c>
      <c r="AW6" s="16" t="s">
        <v>4</v>
      </c>
      <c r="AX6" s="16" t="s">
        <v>5</v>
      </c>
      <c r="AY6" s="16" t="s">
        <v>6</v>
      </c>
      <c r="AZ6" s="7" t="s">
        <v>19</v>
      </c>
      <c r="BA6" s="16" t="s">
        <v>4</v>
      </c>
      <c r="BB6" s="16" t="s">
        <v>5</v>
      </c>
      <c r="BC6" s="16" t="s">
        <v>6</v>
      </c>
      <c r="BD6" s="7" t="s">
        <v>19</v>
      </c>
      <c r="BE6" s="16" t="s">
        <v>4</v>
      </c>
      <c r="BF6" s="16" t="s">
        <v>5</v>
      </c>
      <c r="BG6" s="16" t="s">
        <v>6</v>
      </c>
      <c r="BH6" s="7" t="s">
        <v>19</v>
      </c>
      <c r="BI6" s="16" t="s">
        <v>4</v>
      </c>
      <c r="BJ6" s="16" t="s">
        <v>5</v>
      </c>
      <c r="BK6" s="16" t="s">
        <v>6</v>
      </c>
      <c r="BL6" s="7" t="s">
        <v>19</v>
      </c>
    </row>
    <row r="7" spans="1:73" ht="18.75" customHeight="1">
      <c r="A7" s="19">
        <v>1</v>
      </c>
      <c r="B7" s="10" t="s">
        <v>45</v>
      </c>
      <c r="C7" s="10">
        <v>4</v>
      </c>
      <c r="D7" s="11">
        <v>1</v>
      </c>
      <c r="E7" s="11">
        <v>3</v>
      </c>
      <c r="F7" s="11">
        <v>0</v>
      </c>
      <c r="G7" s="11">
        <v>1</v>
      </c>
      <c r="H7" s="11">
        <v>3</v>
      </c>
      <c r="I7" s="11">
        <v>0</v>
      </c>
      <c r="J7" s="11">
        <v>1</v>
      </c>
      <c r="K7" s="11">
        <v>3</v>
      </c>
      <c r="L7" s="11">
        <v>0</v>
      </c>
      <c r="M7" s="11">
        <v>1</v>
      </c>
      <c r="N7" s="11">
        <v>3</v>
      </c>
      <c r="O7" s="11">
        <v>0</v>
      </c>
      <c r="P7" s="11">
        <v>1</v>
      </c>
      <c r="Q7" s="11">
        <v>3</v>
      </c>
      <c r="R7" s="11">
        <v>0</v>
      </c>
      <c r="S7" s="11">
        <v>1</v>
      </c>
      <c r="T7" s="11">
        <v>3</v>
      </c>
      <c r="U7" s="11">
        <v>0</v>
      </c>
      <c r="V7" s="11">
        <v>2</v>
      </c>
      <c r="W7" s="11">
        <v>2</v>
      </c>
      <c r="X7" s="11">
        <v>0</v>
      </c>
      <c r="Y7" s="11">
        <v>0</v>
      </c>
      <c r="Z7" s="11">
        <v>4</v>
      </c>
      <c r="AA7" s="11">
        <v>0</v>
      </c>
      <c r="AB7" s="11">
        <v>0</v>
      </c>
      <c r="AC7" s="11">
        <v>4</v>
      </c>
      <c r="AD7" s="11">
        <v>0</v>
      </c>
      <c r="AE7" s="11">
        <v>2</v>
      </c>
      <c r="AF7" s="11">
        <v>2</v>
      </c>
      <c r="AG7" s="11">
        <v>0</v>
      </c>
      <c r="AH7" s="11">
        <v>1</v>
      </c>
      <c r="AI7" s="11">
        <v>3</v>
      </c>
      <c r="AJ7" s="11">
        <v>0</v>
      </c>
      <c r="AK7" s="11">
        <v>0</v>
      </c>
      <c r="AL7" s="11">
        <v>4</v>
      </c>
      <c r="AM7" s="11">
        <v>0</v>
      </c>
      <c r="AN7" s="11">
        <v>2</v>
      </c>
      <c r="AO7" s="11">
        <v>2</v>
      </c>
      <c r="AP7" s="11">
        <v>0</v>
      </c>
      <c r="AQ7" s="11">
        <v>0</v>
      </c>
      <c r="AR7" s="11">
        <v>2</v>
      </c>
      <c r="AS7" s="11">
        <v>2</v>
      </c>
      <c r="AT7" s="11">
        <v>0</v>
      </c>
      <c r="AU7" s="11">
        <v>4</v>
      </c>
      <c r="AV7" s="11">
        <v>0</v>
      </c>
      <c r="AW7" s="11">
        <v>2</v>
      </c>
      <c r="AX7" s="11">
        <v>0</v>
      </c>
      <c r="AY7" s="11">
        <v>2</v>
      </c>
      <c r="AZ7" s="11">
        <v>0</v>
      </c>
      <c r="BA7" s="11">
        <v>1</v>
      </c>
      <c r="BB7" s="11">
        <v>0</v>
      </c>
      <c r="BC7" s="11">
        <v>2</v>
      </c>
      <c r="BD7" s="11">
        <v>1</v>
      </c>
      <c r="BE7" s="11">
        <v>2</v>
      </c>
      <c r="BF7" s="11">
        <v>1</v>
      </c>
      <c r="BG7" s="11">
        <v>0</v>
      </c>
      <c r="BH7" s="11">
        <v>1</v>
      </c>
      <c r="BI7" s="11">
        <v>0</v>
      </c>
      <c r="BJ7" s="11">
        <v>0</v>
      </c>
      <c r="BK7" s="11">
        <v>2</v>
      </c>
      <c r="BL7" s="11">
        <v>2</v>
      </c>
      <c r="BM7" s="8"/>
      <c r="BN7" s="8"/>
      <c r="BO7" s="8"/>
      <c r="BP7" s="8"/>
      <c r="BQ7" s="8"/>
      <c r="BR7" s="8"/>
      <c r="BS7" s="8"/>
      <c r="BT7" s="8"/>
      <c r="BU7" s="8"/>
    </row>
    <row r="8" spans="1:73" ht="18.75" customHeight="1">
      <c r="A8" s="19">
        <v>2</v>
      </c>
      <c r="B8" s="10" t="s">
        <v>46</v>
      </c>
      <c r="C8" s="10">
        <v>5</v>
      </c>
      <c r="D8" s="11">
        <v>1</v>
      </c>
      <c r="E8" s="11">
        <v>4</v>
      </c>
      <c r="F8" s="11">
        <v>0</v>
      </c>
      <c r="G8" s="11">
        <v>0</v>
      </c>
      <c r="H8" s="11">
        <v>5</v>
      </c>
      <c r="I8" s="11">
        <v>0</v>
      </c>
      <c r="J8" s="11">
        <v>0</v>
      </c>
      <c r="K8" s="11">
        <v>5</v>
      </c>
      <c r="L8" s="11">
        <v>0</v>
      </c>
      <c r="M8" s="11">
        <v>0</v>
      </c>
      <c r="N8" s="11">
        <v>5</v>
      </c>
      <c r="O8" s="11">
        <v>0</v>
      </c>
      <c r="P8" s="11">
        <v>2</v>
      </c>
      <c r="Q8" s="11">
        <v>3</v>
      </c>
      <c r="R8" s="11">
        <v>0</v>
      </c>
      <c r="S8" s="11">
        <v>0</v>
      </c>
      <c r="T8" s="11">
        <v>5</v>
      </c>
      <c r="U8" s="11">
        <v>0</v>
      </c>
      <c r="V8" s="11">
        <v>1</v>
      </c>
      <c r="W8" s="11">
        <v>3</v>
      </c>
      <c r="X8" s="11">
        <v>1</v>
      </c>
      <c r="Y8" s="11">
        <v>0</v>
      </c>
      <c r="Z8" s="11">
        <v>5</v>
      </c>
      <c r="AA8" s="11">
        <v>0</v>
      </c>
      <c r="AB8" s="11">
        <v>1</v>
      </c>
      <c r="AC8" s="11">
        <v>4</v>
      </c>
      <c r="AD8" s="11">
        <v>0</v>
      </c>
      <c r="AE8" s="11">
        <v>0</v>
      </c>
      <c r="AF8" s="11">
        <v>5</v>
      </c>
      <c r="AG8" s="11">
        <v>0</v>
      </c>
      <c r="AH8" s="11">
        <v>0</v>
      </c>
      <c r="AI8" s="11">
        <v>2</v>
      </c>
      <c r="AJ8" s="11">
        <v>3</v>
      </c>
      <c r="AK8" s="11">
        <v>3</v>
      </c>
      <c r="AL8" s="11">
        <v>2</v>
      </c>
      <c r="AM8" s="11">
        <v>0</v>
      </c>
      <c r="AN8" s="11">
        <v>2</v>
      </c>
      <c r="AO8" s="11">
        <v>1</v>
      </c>
      <c r="AP8" s="11">
        <v>2</v>
      </c>
      <c r="AQ8" s="11">
        <v>2</v>
      </c>
      <c r="AR8" s="11">
        <v>2</v>
      </c>
      <c r="AS8" s="11">
        <v>1</v>
      </c>
      <c r="AT8" s="11">
        <v>0</v>
      </c>
      <c r="AU8" s="11">
        <v>5</v>
      </c>
      <c r="AV8" s="11">
        <v>0</v>
      </c>
      <c r="AW8" s="11">
        <v>0</v>
      </c>
      <c r="AX8" s="11">
        <v>0</v>
      </c>
      <c r="AY8" s="11">
        <v>0</v>
      </c>
      <c r="AZ8" s="11">
        <v>5</v>
      </c>
      <c r="BA8" s="11">
        <v>0</v>
      </c>
      <c r="BB8" s="11">
        <v>1</v>
      </c>
      <c r="BC8" s="11">
        <v>0</v>
      </c>
      <c r="BD8" s="11">
        <v>4</v>
      </c>
      <c r="BE8" s="11">
        <v>1</v>
      </c>
      <c r="BF8" s="11">
        <v>0</v>
      </c>
      <c r="BG8" s="11">
        <v>0</v>
      </c>
      <c r="BH8" s="11">
        <v>4</v>
      </c>
      <c r="BI8" s="11">
        <v>0</v>
      </c>
      <c r="BJ8" s="11">
        <v>0</v>
      </c>
      <c r="BK8" s="11">
        <v>0</v>
      </c>
      <c r="BL8" s="11">
        <v>5</v>
      </c>
      <c r="BM8" s="8"/>
      <c r="BN8" s="8"/>
      <c r="BO8" s="8"/>
      <c r="BP8" s="8"/>
      <c r="BQ8" s="8"/>
      <c r="BR8" s="8"/>
      <c r="BS8" s="8"/>
      <c r="BT8" s="8"/>
      <c r="BU8" s="8"/>
    </row>
    <row r="9" spans="1:73" ht="18.75" customHeight="1">
      <c r="A9" s="19">
        <v>3</v>
      </c>
      <c r="B9" s="10" t="s">
        <v>47</v>
      </c>
      <c r="C9" s="10">
        <v>8</v>
      </c>
      <c r="D9" s="11">
        <v>0</v>
      </c>
      <c r="E9" s="11">
        <v>8</v>
      </c>
      <c r="F9" s="11">
        <v>0</v>
      </c>
      <c r="G9" s="11">
        <v>0</v>
      </c>
      <c r="H9" s="11">
        <v>8</v>
      </c>
      <c r="I9" s="11">
        <v>0</v>
      </c>
      <c r="J9" s="11">
        <v>0</v>
      </c>
      <c r="K9" s="11">
        <v>8</v>
      </c>
      <c r="L9" s="11">
        <v>0</v>
      </c>
      <c r="M9" s="11">
        <v>0</v>
      </c>
      <c r="N9" s="11">
        <v>8</v>
      </c>
      <c r="O9" s="11">
        <v>0</v>
      </c>
      <c r="P9" s="11">
        <v>0</v>
      </c>
      <c r="Q9" s="11">
        <v>8</v>
      </c>
      <c r="R9" s="11">
        <v>0</v>
      </c>
      <c r="S9" s="11">
        <v>0</v>
      </c>
      <c r="T9" s="11">
        <v>8</v>
      </c>
      <c r="U9" s="11">
        <v>0</v>
      </c>
      <c r="V9" s="11">
        <v>1</v>
      </c>
      <c r="W9" s="11">
        <v>7</v>
      </c>
      <c r="X9" s="11">
        <v>0</v>
      </c>
      <c r="Y9" s="11">
        <v>1</v>
      </c>
      <c r="Z9" s="11">
        <v>7</v>
      </c>
      <c r="AA9" s="11">
        <v>0</v>
      </c>
      <c r="AB9" s="11">
        <v>1</v>
      </c>
      <c r="AC9" s="11">
        <v>4</v>
      </c>
      <c r="AD9" s="11">
        <v>3</v>
      </c>
      <c r="AE9" s="11">
        <v>3</v>
      </c>
      <c r="AF9" s="11">
        <v>3</v>
      </c>
      <c r="AG9" s="11">
        <v>2</v>
      </c>
      <c r="AH9" s="11">
        <v>1</v>
      </c>
      <c r="AI9" s="11">
        <v>4</v>
      </c>
      <c r="AJ9" s="11">
        <v>3</v>
      </c>
      <c r="AK9" s="11">
        <v>4</v>
      </c>
      <c r="AL9" s="11">
        <v>3</v>
      </c>
      <c r="AM9" s="11">
        <v>1</v>
      </c>
      <c r="AN9" s="11">
        <v>5</v>
      </c>
      <c r="AO9" s="11">
        <v>2</v>
      </c>
      <c r="AP9" s="11">
        <v>1</v>
      </c>
      <c r="AQ9" s="11">
        <v>1</v>
      </c>
      <c r="AR9" s="11">
        <v>6</v>
      </c>
      <c r="AS9" s="11">
        <v>1</v>
      </c>
      <c r="AT9" s="11">
        <v>1</v>
      </c>
      <c r="AU9" s="11">
        <v>5</v>
      </c>
      <c r="AV9" s="11">
        <v>2</v>
      </c>
      <c r="AW9" s="11">
        <v>0</v>
      </c>
      <c r="AX9" s="11">
        <v>2</v>
      </c>
      <c r="AY9" s="11">
        <v>2</v>
      </c>
      <c r="AZ9" s="11">
        <v>4</v>
      </c>
      <c r="BA9" s="11">
        <v>0</v>
      </c>
      <c r="BB9" s="11">
        <v>0</v>
      </c>
      <c r="BC9" s="11">
        <v>0</v>
      </c>
      <c r="BD9" s="11">
        <v>8</v>
      </c>
      <c r="BE9" s="11">
        <v>0</v>
      </c>
      <c r="BF9" s="11">
        <v>5</v>
      </c>
      <c r="BG9" s="11">
        <v>0</v>
      </c>
      <c r="BH9" s="11">
        <v>3</v>
      </c>
      <c r="BI9" s="11">
        <v>5</v>
      </c>
      <c r="BJ9" s="11">
        <v>0</v>
      </c>
      <c r="BK9" s="11">
        <v>0</v>
      </c>
      <c r="BL9" s="11">
        <v>3</v>
      </c>
      <c r="BM9" s="8"/>
      <c r="BN9" s="8"/>
      <c r="BO9" s="8"/>
      <c r="BP9" s="8"/>
      <c r="BQ9" s="8"/>
      <c r="BR9" s="8"/>
      <c r="BS9" s="8"/>
      <c r="BT9" s="8"/>
      <c r="BU9" s="8"/>
    </row>
    <row r="10" spans="1:73" ht="18.75" customHeight="1">
      <c r="A10" s="19">
        <v>4</v>
      </c>
      <c r="B10" s="10" t="s">
        <v>48</v>
      </c>
      <c r="C10" s="10">
        <v>5</v>
      </c>
      <c r="D10" s="11">
        <v>0</v>
      </c>
      <c r="E10" s="11">
        <v>5</v>
      </c>
      <c r="F10" s="11">
        <v>0</v>
      </c>
      <c r="G10" s="11">
        <v>0</v>
      </c>
      <c r="H10" s="11">
        <v>5</v>
      </c>
      <c r="I10" s="11">
        <v>0</v>
      </c>
      <c r="J10" s="11">
        <v>0</v>
      </c>
      <c r="K10" s="11">
        <v>5</v>
      </c>
      <c r="L10" s="11">
        <v>0</v>
      </c>
      <c r="M10" s="11">
        <v>0</v>
      </c>
      <c r="N10" s="11">
        <v>5</v>
      </c>
      <c r="O10" s="11">
        <v>0</v>
      </c>
      <c r="P10" s="11">
        <v>0</v>
      </c>
      <c r="Q10" s="11">
        <v>5</v>
      </c>
      <c r="R10" s="11">
        <v>0</v>
      </c>
      <c r="S10" s="11">
        <v>0</v>
      </c>
      <c r="T10" s="11">
        <v>5</v>
      </c>
      <c r="U10" s="11">
        <v>0</v>
      </c>
      <c r="V10" s="11">
        <v>0</v>
      </c>
      <c r="W10" s="11">
        <v>5</v>
      </c>
      <c r="X10" s="11">
        <v>0</v>
      </c>
      <c r="Y10" s="11">
        <v>0</v>
      </c>
      <c r="Z10" s="11">
        <v>5</v>
      </c>
      <c r="AA10" s="11">
        <v>0</v>
      </c>
      <c r="AB10" s="11">
        <v>1</v>
      </c>
      <c r="AC10" s="11">
        <v>4</v>
      </c>
      <c r="AD10" s="11">
        <v>0</v>
      </c>
      <c r="AE10" s="11">
        <v>0</v>
      </c>
      <c r="AF10" s="11">
        <v>0</v>
      </c>
      <c r="AG10" s="11">
        <v>5</v>
      </c>
      <c r="AH10" s="11">
        <v>2</v>
      </c>
      <c r="AI10" s="11">
        <v>3</v>
      </c>
      <c r="AJ10" s="11">
        <v>0</v>
      </c>
      <c r="AK10" s="11">
        <v>4</v>
      </c>
      <c r="AL10" s="11">
        <v>1</v>
      </c>
      <c r="AM10" s="11">
        <v>0</v>
      </c>
      <c r="AN10" s="11">
        <v>4</v>
      </c>
      <c r="AO10" s="11">
        <v>1</v>
      </c>
      <c r="AP10" s="11">
        <v>0</v>
      </c>
      <c r="AQ10" s="11">
        <v>2</v>
      </c>
      <c r="AR10" s="11">
        <v>3</v>
      </c>
      <c r="AS10" s="11">
        <v>0</v>
      </c>
      <c r="AT10" s="11">
        <v>2</v>
      </c>
      <c r="AU10" s="11">
        <v>3</v>
      </c>
      <c r="AV10" s="11">
        <v>0</v>
      </c>
      <c r="AW10" s="11">
        <v>3</v>
      </c>
      <c r="AX10" s="11">
        <v>0</v>
      </c>
      <c r="AY10" s="11">
        <v>2</v>
      </c>
      <c r="AZ10" s="11">
        <v>0</v>
      </c>
      <c r="BA10" s="11">
        <v>0</v>
      </c>
      <c r="BB10" s="11">
        <v>0</v>
      </c>
      <c r="BC10" s="11">
        <v>0</v>
      </c>
      <c r="BD10" s="11">
        <v>5</v>
      </c>
      <c r="BE10" s="11">
        <v>0</v>
      </c>
      <c r="BF10" s="11">
        <v>0</v>
      </c>
      <c r="BG10" s="11">
        <v>0</v>
      </c>
      <c r="BH10" s="11">
        <v>5</v>
      </c>
      <c r="BI10" s="11">
        <v>0</v>
      </c>
      <c r="BJ10" s="11">
        <v>0</v>
      </c>
      <c r="BK10" s="11">
        <v>0</v>
      </c>
      <c r="BL10" s="11">
        <v>5</v>
      </c>
      <c r="BM10" s="8"/>
      <c r="BN10" s="8"/>
      <c r="BO10" s="8"/>
      <c r="BP10" s="8"/>
      <c r="BQ10" s="8"/>
      <c r="BR10" s="8"/>
      <c r="BS10" s="8"/>
      <c r="BT10" s="8"/>
      <c r="BU10" s="8"/>
    </row>
    <row r="11" spans="1:73" ht="18.75" customHeight="1">
      <c r="A11" s="19">
        <v>5</v>
      </c>
      <c r="B11" s="10" t="s">
        <v>49</v>
      </c>
      <c r="C11" s="10">
        <v>7</v>
      </c>
      <c r="D11" s="11">
        <v>2</v>
      </c>
      <c r="E11" s="11">
        <v>5</v>
      </c>
      <c r="F11" s="11">
        <v>0</v>
      </c>
      <c r="G11" s="11">
        <v>0</v>
      </c>
      <c r="H11" s="11">
        <v>7</v>
      </c>
      <c r="I11" s="11">
        <v>0</v>
      </c>
      <c r="J11" s="11">
        <v>4</v>
      </c>
      <c r="K11" s="11">
        <v>3</v>
      </c>
      <c r="L11" s="11">
        <v>0</v>
      </c>
      <c r="M11" s="11">
        <v>0</v>
      </c>
      <c r="N11" s="11">
        <v>7</v>
      </c>
      <c r="O11" s="11">
        <v>0</v>
      </c>
      <c r="P11" s="11">
        <v>3</v>
      </c>
      <c r="Q11" s="11">
        <v>4</v>
      </c>
      <c r="R11" s="11">
        <v>0</v>
      </c>
      <c r="S11" s="11">
        <v>1</v>
      </c>
      <c r="T11" s="11">
        <v>6</v>
      </c>
      <c r="U11" s="11">
        <v>0</v>
      </c>
      <c r="V11" s="11">
        <v>0</v>
      </c>
      <c r="W11" s="11">
        <v>6</v>
      </c>
      <c r="X11" s="11">
        <v>1</v>
      </c>
      <c r="Y11" s="11">
        <v>0</v>
      </c>
      <c r="Z11" s="11">
        <v>7</v>
      </c>
      <c r="AA11" s="11">
        <v>0</v>
      </c>
      <c r="AB11" s="11">
        <v>0</v>
      </c>
      <c r="AC11" s="11">
        <v>7</v>
      </c>
      <c r="AD11" s="11">
        <v>0</v>
      </c>
      <c r="AE11" s="11">
        <v>7</v>
      </c>
      <c r="AF11" s="11">
        <v>0</v>
      </c>
      <c r="AG11" s="11">
        <v>0</v>
      </c>
      <c r="AH11" s="11">
        <v>0</v>
      </c>
      <c r="AI11" s="11">
        <v>6</v>
      </c>
      <c r="AJ11" s="11">
        <v>1</v>
      </c>
      <c r="AK11" s="11">
        <v>4</v>
      </c>
      <c r="AL11" s="11">
        <v>3</v>
      </c>
      <c r="AM11" s="11">
        <v>0</v>
      </c>
      <c r="AN11" s="11">
        <v>6</v>
      </c>
      <c r="AO11" s="11">
        <v>1</v>
      </c>
      <c r="AP11" s="11">
        <v>0</v>
      </c>
      <c r="AQ11" s="11">
        <v>2</v>
      </c>
      <c r="AR11" s="11">
        <v>5</v>
      </c>
      <c r="AS11" s="11">
        <v>0</v>
      </c>
      <c r="AT11" s="11">
        <v>2</v>
      </c>
      <c r="AU11" s="11">
        <v>4</v>
      </c>
      <c r="AV11" s="11">
        <v>1</v>
      </c>
      <c r="AW11" s="11">
        <v>5</v>
      </c>
      <c r="AX11" s="11">
        <v>1</v>
      </c>
      <c r="AY11" s="11">
        <v>0</v>
      </c>
      <c r="AZ11" s="11">
        <v>1</v>
      </c>
      <c r="BA11" s="11">
        <v>5</v>
      </c>
      <c r="BB11" s="11">
        <v>0</v>
      </c>
      <c r="BC11" s="11">
        <v>0</v>
      </c>
      <c r="BD11" s="11">
        <v>2</v>
      </c>
      <c r="BE11" s="11">
        <v>5</v>
      </c>
      <c r="BF11" s="11">
        <v>0</v>
      </c>
      <c r="BG11" s="11">
        <v>0</v>
      </c>
      <c r="BH11" s="11">
        <v>2</v>
      </c>
      <c r="BI11" s="11">
        <v>0</v>
      </c>
      <c r="BJ11" s="11">
        <v>0</v>
      </c>
      <c r="BK11" s="11">
        <v>0</v>
      </c>
      <c r="BL11" s="11">
        <v>7</v>
      </c>
      <c r="BM11" s="8"/>
      <c r="BN11" s="8"/>
      <c r="BO11" s="8"/>
      <c r="BP11" s="8"/>
      <c r="BQ11" s="8"/>
      <c r="BR11" s="8"/>
      <c r="BS11" s="8"/>
      <c r="BT11" s="8"/>
      <c r="BU11" s="8"/>
    </row>
    <row r="12" spans="1:73" ht="18.75" customHeight="1">
      <c r="A12" s="19">
        <v>6</v>
      </c>
      <c r="B12" s="10" t="s">
        <v>50</v>
      </c>
      <c r="C12" s="10">
        <v>4</v>
      </c>
      <c r="D12" s="11">
        <v>0</v>
      </c>
      <c r="E12" s="11">
        <v>4</v>
      </c>
      <c r="F12" s="11">
        <v>0</v>
      </c>
      <c r="G12" s="11">
        <v>0</v>
      </c>
      <c r="H12" s="11">
        <v>4</v>
      </c>
      <c r="I12" s="11">
        <v>0</v>
      </c>
      <c r="J12" s="11">
        <v>0</v>
      </c>
      <c r="K12" s="11">
        <v>4</v>
      </c>
      <c r="L12" s="11">
        <v>0</v>
      </c>
      <c r="M12" s="11">
        <v>0</v>
      </c>
      <c r="N12" s="11">
        <v>4</v>
      </c>
      <c r="O12" s="11">
        <v>0</v>
      </c>
      <c r="P12" s="11">
        <v>1</v>
      </c>
      <c r="Q12" s="11">
        <v>3</v>
      </c>
      <c r="R12" s="11">
        <v>0</v>
      </c>
      <c r="S12" s="11">
        <v>0</v>
      </c>
      <c r="T12" s="11">
        <v>3</v>
      </c>
      <c r="U12" s="11">
        <v>1</v>
      </c>
      <c r="V12" s="11">
        <v>0</v>
      </c>
      <c r="W12" s="11">
        <v>4</v>
      </c>
      <c r="X12" s="11">
        <v>0</v>
      </c>
      <c r="Y12" s="11">
        <v>0</v>
      </c>
      <c r="Z12" s="11">
        <v>4</v>
      </c>
      <c r="AA12" s="11">
        <v>0</v>
      </c>
      <c r="AB12" s="11">
        <v>0</v>
      </c>
      <c r="AC12" s="11">
        <v>4</v>
      </c>
      <c r="AD12" s="11">
        <v>0</v>
      </c>
      <c r="AE12" s="11">
        <v>1</v>
      </c>
      <c r="AF12" s="11">
        <v>3</v>
      </c>
      <c r="AG12" s="11">
        <v>0</v>
      </c>
      <c r="AH12" s="11">
        <v>0</v>
      </c>
      <c r="AI12" s="11">
        <v>1</v>
      </c>
      <c r="AJ12" s="11">
        <v>3</v>
      </c>
      <c r="AK12" s="11">
        <v>0</v>
      </c>
      <c r="AL12" s="11">
        <v>4</v>
      </c>
      <c r="AM12" s="11">
        <v>0</v>
      </c>
      <c r="AN12" s="11">
        <v>0</v>
      </c>
      <c r="AO12" s="11">
        <v>1</v>
      </c>
      <c r="AP12" s="11">
        <v>3</v>
      </c>
      <c r="AQ12" s="11">
        <v>1</v>
      </c>
      <c r="AR12" s="11">
        <v>0</v>
      </c>
      <c r="AS12" s="11">
        <v>3</v>
      </c>
      <c r="AT12" s="11">
        <v>0</v>
      </c>
      <c r="AU12" s="11">
        <v>0</v>
      </c>
      <c r="AV12" s="11">
        <v>4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0</v>
      </c>
      <c r="BC12" s="11">
        <v>0</v>
      </c>
      <c r="BD12" s="11">
        <v>3</v>
      </c>
      <c r="BE12" s="11">
        <v>0</v>
      </c>
      <c r="BF12" s="11">
        <v>0</v>
      </c>
      <c r="BG12" s="11">
        <v>1</v>
      </c>
      <c r="BH12" s="11">
        <v>3</v>
      </c>
      <c r="BI12" s="11">
        <v>0</v>
      </c>
      <c r="BJ12" s="11">
        <v>0</v>
      </c>
      <c r="BK12" s="11">
        <v>0</v>
      </c>
      <c r="BL12" s="11">
        <v>4</v>
      </c>
      <c r="BM12" s="8"/>
      <c r="BN12" s="8"/>
      <c r="BO12" s="8"/>
      <c r="BP12" s="8"/>
      <c r="BQ12" s="8"/>
      <c r="BR12" s="8"/>
      <c r="BS12" s="8"/>
      <c r="BT12" s="8"/>
      <c r="BU12" s="8"/>
    </row>
    <row r="13" spans="1:73" ht="18.75" customHeight="1">
      <c r="A13" s="19">
        <v>7</v>
      </c>
      <c r="B13" s="10" t="s">
        <v>51</v>
      </c>
      <c r="C13" s="10">
        <v>3</v>
      </c>
      <c r="D13" s="11">
        <v>0</v>
      </c>
      <c r="E13" s="11">
        <v>3</v>
      </c>
      <c r="F13" s="11">
        <v>0</v>
      </c>
      <c r="G13" s="11">
        <v>0</v>
      </c>
      <c r="H13" s="11">
        <v>3</v>
      </c>
      <c r="I13" s="11">
        <v>0</v>
      </c>
      <c r="J13" s="11">
        <v>0</v>
      </c>
      <c r="K13" s="11">
        <v>2</v>
      </c>
      <c r="L13" s="11">
        <v>1</v>
      </c>
      <c r="M13" s="11">
        <v>1</v>
      </c>
      <c r="N13" s="11">
        <v>2</v>
      </c>
      <c r="O13" s="11">
        <v>0</v>
      </c>
      <c r="P13" s="11">
        <v>0</v>
      </c>
      <c r="Q13" s="11">
        <v>3</v>
      </c>
      <c r="R13" s="11">
        <v>0</v>
      </c>
      <c r="S13" s="11">
        <v>1</v>
      </c>
      <c r="T13" s="11">
        <v>2</v>
      </c>
      <c r="U13" s="11">
        <v>0</v>
      </c>
      <c r="V13" s="11">
        <v>1</v>
      </c>
      <c r="W13" s="11">
        <v>2</v>
      </c>
      <c r="X13" s="11">
        <v>0</v>
      </c>
      <c r="Y13" s="11">
        <v>0</v>
      </c>
      <c r="Z13" s="11">
        <v>3</v>
      </c>
      <c r="AA13" s="11">
        <v>0</v>
      </c>
      <c r="AB13" s="11">
        <v>0</v>
      </c>
      <c r="AC13" s="11">
        <v>3</v>
      </c>
      <c r="AD13" s="11">
        <v>0</v>
      </c>
      <c r="AE13" s="11">
        <v>1</v>
      </c>
      <c r="AF13" s="11">
        <v>2</v>
      </c>
      <c r="AG13" s="11">
        <v>0</v>
      </c>
      <c r="AH13" s="11">
        <v>0</v>
      </c>
      <c r="AI13" s="11">
        <v>2</v>
      </c>
      <c r="AJ13" s="11">
        <v>1</v>
      </c>
      <c r="AK13" s="11">
        <v>2</v>
      </c>
      <c r="AL13" s="11">
        <v>1</v>
      </c>
      <c r="AM13" s="11">
        <v>0</v>
      </c>
      <c r="AN13" s="11">
        <v>3</v>
      </c>
      <c r="AO13" s="11">
        <v>0</v>
      </c>
      <c r="AP13" s="11">
        <v>0</v>
      </c>
      <c r="AQ13" s="11">
        <v>1</v>
      </c>
      <c r="AR13" s="11">
        <v>1</v>
      </c>
      <c r="AS13" s="11">
        <v>1</v>
      </c>
      <c r="AT13" s="11">
        <v>1</v>
      </c>
      <c r="AU13" s="11">
        <v>2</v>
      </c>
      <c r="AV13" s="11">
        <v>0</v>
      </c>
      <c r="AW13" s="11">
        <v>0</v>
      </c>
      <c r="AX13" s="11">
        <v>1</v>
      </c>
      <c r="AY13" s="11">
        <v>2</v>
      </c>
      <c r="AZ13" s="11">
        <v>0</v>
      </c>
      <c r="BA13" s="11">
        <v>0</v>
      </c>
      <c r="BB13" s="11">
        <v>0</v>
      </c>
      <c r="BC13" s="11">
        <v>0</v>
      </c>
      <c r="BD13" s="11">
        <v>3</v>
      </c>
      <c r="BE13" s="11">
        <v>3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3</v>
      </c>
      <c r="BM13" s="8"/>
      <c r="BN13" s="8"/>
      <c r="BO13" s="8"/>
      <c r="BP13" s="8"/>
      <c r="BQ13" s="8"/>
      <c r="BR13" s="8"/>
      <c r="BS13" s="8"/>
      <c r="BT13" s="8"/>
      <c r="BU13" s="8"/>
    </row>
    <row r="14" spans="1:73" ht="18.75" customHeight="1">
      <c r="A14" s="22">
        <v>8</v>
      </c>
      <c r="B14" s="36" t="s">
        <v>52</v>
      </c>
      <c r="C14" s="10">
        <v>13</v>
      </c>
      <c r="D14" s="11">
        <v>4</v>
      </c>
      <c r="E14" s="11">
        <v>9</v>
      </c>
      <c r="F14" s="11">
        <v>0</v>
      </c>
      <c r="G14" s="11">
        <v>2</v>
      </c>
      <c r="H14" s="11">
        <v>11</v>
      </c>
      <c r="I14" s="11">
        <v>0</v>
      </c>
      <c r="J14" s="11">
        <v>5</v>
      </c>
      <c r="K14" s="11">
        <v>8</v>
      </c>
      <c r="L14" s="11">
        <v>0</v>
      </c>
      <c r="M14" s="11">
        <v>1</v>
      </c>
      <c r="N14" s="11">
        <v>12</v>
      </c>
      <c r="O14" s="11">
        <v>0</v>
      </c>
      <c r="P14" s="11">
        <v>3</v>
      </c>
      <c r="Q14" s="11">
        <v>10</v>
      </c>
      <c r="R14" s="11">
        <v>0</v>
      </c>
      <c r="S14" s="11">
        <v>2</v>
      </c>
      <c r="T14" s="11">
        <v>11</v>
      </c>
      <c r="U14" s="11">
        <v>0</v>
      </c>
      <c r="V14" s="11">
        <v>3</v>
      </c>
      <c r="W14" s="11">
        <v>9</v>
      </c>
      <c r="X14" s="11">
        <v>1</v>
      </c>
      <c r="Y14" s="11">
        <v>1</v>
      </c>
      <c r="Z14" s="11">
        <v>11</v>
      </c>
      <c r="AA14" s="11">
        <v>1</v>
      </c>
      <c r="AB14" s="11">
        <v>1</v>
      </c>
      <c r="AC14" s="11">
        <v>12</v>
      </c>
      <c r="AD14" s="11">
        <v>0</v>
      </c>
      <c r="AE14" s="11">
        <v>7</v>
      </c>
      <c r="AF14" s="11">
        <v>6</v>
      </c>
      <c r="AG14" s="11">
        <v>0</v>
      </c>
      <c r="AH14" s="11">
        <v>1</v>
      </c>
      <c r="AI14" s="11">
        <v>12</v>
      </c>
      <c r="AJ14" s="11">
        <v>0</v>
      </c>
      <c r="AK14" s="11">
        <v>10</v>
      </c>
      <c r="AL14" s="11">
        <v>3</v>
      </c>
      <c r="AM14" s="11">
        <v>0</v>
      </c>
      <c r="AN14" s="11">
        <v>9</v>
      </c>
      <c r="AO14" s="11">
        <v>4</v>
      </c>
      <c r="AP14" s="11">
        <v>0</v>
      </c>
      <c r="AQ14" s="11">
        <v>3</v>
      </c>
      <c r="AR14" s="11">
        <v>1</v>
      </c>
      <c r="AS14" s="11">
        <v>9</v>
      </c>
      <c r="AT14" s="11">
        <v>6</v>
      </c>
      <c r="AU14" s="11">
        <v>6</v>
      </c>
      <c r="AV14" s="11">
        <v>1</v>
      </c>
      <c r="AW14" s="11">
        <v>7</v>
      </c>
      <c r="AX14" s="11">
        <v>2</v>
      </c>
      <c r="AY14" s="11">
        <v>0</v>
      </c>
      <c r="AZ14" s="11">
        <v>4</v>
      </c>
      <c r="BA14" s="11">
        <v>4</v>
      </c>
      <c r="BB14" s="11">
        <v>0</v>
      </c>
      <c r="BC14" s="11">
        <v>1</v>
      </c>
      <c r="BD14" s="11">
        <v>8</v>
      </c>
      <c r="BE14" s="11">
        <v>6</v>
      </c>
      <c r="BF14" s="11">
        <v>0</v>
      </c>
      <c r="BG14" s="11">
        <v>0</v>
      </c>
      <c r="BH14" s="11">
        <v>7</v>
      </c>
      <c r="BI14" s="11">
        <v>4</v>
      </c>
      <c r="BJ14" s="11">
        <v>1</v>
      </c>
      <c r="BK14" s="11">
        <v>0</v>
      </c>
      <c r="BL14" s="11">
        <v>8</v>
      </c>
      <c r="BM14" s="21"/>
      <c r="BN14" s="21"/>
      <c r="BO14" s="21"/>
      <c r="BP14" s="8"/>
      <c r="BQ14" s="8"/>
      <c r="BR14" s="8"/>
      <c r="BS14" s="8"/>
      <c r="BT14" s="8"/>
      <c r="BU14" s="8"/>
    </row>
    <row r="15" spans="1:73" ht="18.75" customHeight="1">
      <c r="A15" s="23"/>
      <c r="B15" s="37"/>
      <c r="C15" s="10">
        <v>16</v>
      </c>
      <c r="D15" s="11">
        <v>3</v>
      </c>
      <c r="E15" s="11">
        <v>13</v>
      </c>
      <c r="F15" s="11">
        <v>0</v>
      </c>
      <c r="G15" s="11">
        <v>2</v>
      </c>
      <c r="H15" s="11">
        <v>14</v>
      </c>
      <c r="I15" s="11">
        <v>0</v>
      </c>
      <c r="J15" s="11">
        <v>4</v>
      </c>
      <c r="K15" s="11">
        <v>10</v>
      </c>
      <c r="L15" s="11">
        <v>2</v>
      </c>
      <c r="M15" s="11">
        <v>2</v>
      </c>
      <c r="N15" s="11">
        <v>14</v>
      </c>
      <c r="O15" s="11">
        <v>0</v>
      </c>
      <c r="P15" s="11">
        <v>4</v>
      </c>
      <c r="Q15" s="11">
        <v>10</v>
      </c>
      <c r="R15" s="11">
        <v>2</v>
      </c>
      <c r="S15" s="11">
        <v>4</v>
      </c>
      <c r="T15" s="11">
        <v>7</v>
      </c>
      <c r="U15" s="11">
        <v>5</v>
      </c>
      <c r="V15" s="11">
        <v>4</v>
      </c>
      <c r="W15" s="11">
        <v>5</v>
      </c>
      <c r="X15" s="11">
        <v>7</v>
      </c>
      <c r="Y15" s="11">
        <v>4</v>
      </c>
      <c r="Z15" s="11">
        <v>10</v>
      </c>
      <c r="AA15" s="11">
        <v>2</v>
      </c>
      <c r="AB15" s="11">
        <v>5</v>
      </c>
      <c r="AC15" s="11">
        <v>8</v>
      </c>
      <c r="AD15" s="11">
        <v>3</v>
      </c>
      <c r="AE15" s="11">
        <v>7</v>
      </c>
      <c r="AF15" s="11">
        <v>7</v>
      </c>
      <c r="AG15" s="11">
        <v>2</v>
      </c>
      <c r="AH15" s="11">
        <v>4</v>
      </c>
      <c r="AI15" s="11">
        <v>7</v>
      </c>
      <c r="AJ15" s="11">
        <v>5</v>
      </c>
      <c r="AK15" s="11">
        <v>8</v>
      </c>
      <c r="AL15" s="11">
        <v>8</v>
      </c>
      <c r="AM15" s="11">
        <v>0</v>
      </c>
      <c r="AN15" s="11">
        <v>9</v>
      </c>
      <c r="AO15" s="11">
        <v>2</v>
      </c>
      <c r="AP15" s="11">
        <v>5</v>
      </c>
      <c r="AQ15" s="11">
        <v>8</v>
      </c>
      <c r="AR15" s="11">
        <v>5</v>
      </c>
      <c r="AS15" s="11">
        <v>3</v>
      </c>
      <c r="AT15" s="11">
        <v>6</v>
      </c>
      <c r="AU15" s="11">
        <v>7</v>
      </c>
      <c r="AV15" s="11">
        <v>3</v>
      </c>
      <c r="AW15" s="11">
        <v>2</v>
      </c>
      <c r="AX15" s="11">
        <v>4</v>
      </c>
      <c r="AY15" s="11">
        <v>2</v>
      </c>
      <c r="AZ15" s="11">
        <v>8</v>
      </c>
      <c r="BA15" s="11">
        <v>15</v>
      </c>
      <c r="BB15" s="11">
        <v>0</v>
      </c>
      <c r="BC15" s="11">
        <v>0</v>
      </c>
      <c r="BD15" s="11">
        <v>1</v>
      </c>
      <c r="BE15" s="11">
        <v>3</v>
      </c>
      <c r="BF15" s="11">
        <v>0</v>
      </c>
      <c r="BG15" s="11">
        <v>0</v>
      </c>
      <c r="BH15" s="11">
        <v>13</v>
      </c>
      <c r="BI15" s="11">
        <v>1</v>
      </c>
      <c r="BJ15" s="11">
        <v>0</v>
      </c>
      <c r="BK15" s="11">
        <v>0</v>
      </c>
      <c r="BL15" s="11">
        <v>15</v>
      </c>
      <c r="BM15" s="21"/>
      <c r="BN15" s="21"/>
      <c r="BO15" s="8"/>
      <c r="BP15" s="8"/>
      <c r="BQ15" s="8"/>
      <c r="BR15" s="8"/>
      <c r="BS15" s="8"/>
      <c r="BT15" s="8"/>
      <c r="BU15" s="8"/>
    </row>
    <row r="16" spans="1:64" ht="15">
      <c r="A16" s="19"/>
      <c r="B16" s="17" t="s">
        <v>29</v>
      </c>
      <c r="C16" s="17">
        <f aca="true" t="shared" si="0" ref="C16:AH16">SUM(C7:C15)</f>
        <v>65</v>
      </c>
      <c r="D16" s="17">
        <f t="shared" si="0"/>
        <v>11</v>
      </c>
      <c r="E16" s="17">
        <f t="shared" si="0"/>
        <v>54</v>
      </c>
      <c r="F16" s="17">
        <f t="shared" si="0"/>
        <v>0</v>
      </c>
      <c r="G16" s="17">
        <f t="shared" si="0"/>
        <v>5</v>
      </c>
      <c r="H16" s="17">
        <f t="shared" si="0"/>
        <v>60</v>
      </c>
      <c r="I16" s="17">
        <f t="shared" si="0"/>
        <v>0</v>
      </c>
      <c r="J16" s="17">
        <f t="shared" si="0"/>
        <v>14</v>
      </c>
      <c r="K16" s="17">
        <f t="shared" si="0"/>
        <v>48</v>
      </c>
      <c r="L16" s="17">
        <f t="shared" si="0"/>
        <v>3</v>
      </c>
      <c r="M16" s="17">
        <f t="shared" si="0"/>
        <v>5</v>
      </c>
      <c r="N16" s="17">
        <f t="shared" si="0"/>
        <v>60</v>
      </c>
      <c r="O16" s="17">
        <f t="shared" si="0"/>
        <v>0</v>
      </c>
      <c r="P16" s="17">
        <f t="shared" si="0"/>
        <v>14</v>
      </c>
      <c r="Q16" s="17">
        <f t="shared" si="0"/>
        <v>49</v>
      </c>
      <c r="R16" s="17">
        <f t="shared" si="0"/>
        <v>2</v>
      </c>
      <c r="S16" s="17">
        <f t="shared" si="0"/>
        <v>9</v>
      </c>
      <c r="T16" s="17">
        <f t="shared" si="0"/>
        <v>50</v>
      </c>
      <c r="U16" s="17">
        <f t="shared" si="0"/>
        <v>6</v>
      </c>
      <c r="V16" s="17">
        <f t="shared" si="0"/>
        <v>12</v>
      </c>
      <c r="W16" s="17">
        <f t="shared" si="0"/>
        <v>43</v>
      </c>
      <c r="X16" s="17">
        <f t="shared" si="0"/>
        <v>10</v>
      </c>
      <c r="Y16" s="17">
        <f t="shared" si="0"/>
        <v>6</v>
      </c>
      <c r="Z16" s="17">
        <f t="shared" si="0"/>
        <v>56</v>
      </c>
      <c r="AA16" s="17">
        <f t="shared" si="0"/>
        <v>3</v>
      </c>
      <c r="AB16" s="17">
        <f t="shared" si="0"/>
        <v>9</v>
      </c>
      <c r="AC16" s="17">
        <f t="shared" si="0"/>
        <v>50</v>
      </c>
      <c r="AD16" s="17">
        <f t="shared" si="0"/>
        <v>6</v>
      </c>
      <c r="AE16" s="17">
        <f t="shared" si="0"/>
        <v>28</v>
      </c>
      <c r="AF16" s="17">
        <f t="shared" si="0"/>
        <v>28</v>
      </c>
      <c r="AG16" s="17">
        <f t="shared" si="0"/>
        <v>9</v>
      </c>
      <c r="AH16" s="17">
        <f t="shared" si="0"/>
        <v>9</v>
      </c>
      <c r="AI16" s="17">
        <f aca="true" t="shared" si="1" ref="AI16:BL16">SUM(AI7:AI15)</f>
        <v>40</v>
      </c>
      <c r="AJ16" s="17">
        <f t="shared" si="1"/>
        <v>16</v>
      </c>
      <c r="AK16" s="17">
        <f t="shared" si="1"/>
        <v>35</v>
      </c>
      <c r="AL16" s="17">
        <f t="shared" si="1"/>
        <v>29</v>
      </c>
      <c r="AM16" s="17">
        <f t="shared" si="1"/>
        <v>1</v>
      </c>
      <c r="AN16" s="17">
        <f t="shared" si="1"/>
        <v>40</v>
      </c>
      <c r="AO16" s="17">
        <f t="shared" si="1"/>
        <v>14</v>
      </c>
      <c r="AP16" s="17">
        <f t="shared" si="1"/>
        <v>11</v>
      </c>
      <c r="AQ16" s="17">
        <f t="shared" si="1"/>
        <v>20</v>
      </c>
      <c r="AR16" s="17">
        <f t="shared" si="1"/>
        <v>25</v>
      </c>
      <c r="AS16" s="17">
        <f t="shared" si="1"/>
        <v>20</v>
      </c>
      <c r="AT16" s="17">
        <f t="shared" si="1"/>
        <v>18</v>
      </c>
      <c r="AU16" s="17">
        <f t="shared" si="1"/>
        <v>36</v>
      </c>
      <c r="AV16" s="17">
        <f t="shared" si="1"/>
        <v>11</v>
      </c>
      <c r="AW16" s="17">
        <f t="shared" si="1"/>
        <v>20</v>
      </c>
      <c r="AX16" s="17">
        <f t="shared" si="1"/>
        <v>11</v>
      </c>
      <c r="AY16" s="17">
        <f t="shared" si="1"/>
        <v>11</v>
      </c>
      <c r="AZ16" s="17">
        <f t="shared" si="1"/>
        <v>23</v>
      </c>
      <c r="BA16" s="17">
        <f t="shared" si="1"/>
        <v>26</v>
      </c>
      <c r="BB16" s="17">
        <f t="shared" si="1"/>
        <v>1</v>
      </c>
      <c r="BC16" s="17">
        <f t="shared" si="1"/>
        <v>3</v>
      </c>
      <c r="BD16" s="17">
        <f t="shared" si="1"/>
        <v>35</v>
      </c>
      <c r="BE16" s="17">
        <f t="shared" si="1"/>
        <v>20</v>
      </c>
      <c r="BF16" s="17">
        <f t="shared" si="1"/>
        <v>6</v>
      </c>
      <c r="BG16" s="17">
        <f t="shared" si="1"/>
        <v>1</v>
      </c>
      <c r="BH16" s="17">
        <f t="shared" si="1"/>
        <v>38</v>
      </c>
      <c r="BI16" s="17">
        <f t="shared" si="1"/>
        <v>10</v>
      </c>
      <c r="BJ16" s="17">
        <f t="shared" si="1"/>
        <v>1</v>
      </c>
      <c r="BK16" s="17">
        <f t="shared" si="1"/>
        <v>2</v>
      </c>
      <c r="BL16" s="17">
        <f t="shared" si="1"/>
        <v>52</v>
      </c>
    </row>
    <row r="17" spans="2:64" s="18" customFormat="1" ht="14.25">
      <c r="B17" s="18" t="s">
        <v>27</v>
      </c>
      <c r="C17" s="18">
        <f>'МА-10 отметки'!E18</f>
        <v>65</v>
      </c>
      <c r="F17" s="18">
        <f>SUM(D16:F16)</f>
        <v>65</v>
      </c>
      <c r="I17" s="18">
        <f>SUM(G16:I16)</f>
        <v>65</v>
      </c>
      <c r="L17" s="18">
        <f>SUM(J16:L16)</f>
        <v>65</v>
      </c>
      <c r="O17" s="18">
        <f>SUM(M16:O16)</f>
        <v>65</v>
      </c>
      <c r="R17" s="18">
        <f>SUM(P16:R16)</f>
        <v>65</v>
      </c>
      <c r="U17" s="18">
        <f>SUM(S16:U16)</f>
        <v>65</v>
      </c>
      <c r="X17" s="18">
        <f>SUM(V16:X16)</f>
        <v>65</v>
      </c>
      <c r="AA17" s="18">
        <f>SUM(Y16:AA16)</f>
        <v>65</v>
      </c>
      <c r="AD17" s="18">
        <f>SUM(AB16:AD16)</f>
        <v>65</v>
      </c>
      <c r="AG17" s="18">
        <f>SUM(AE16:AG16)</f>
        <v>65</v>
      </c>
      <c r="AJ17" s="18">
        <f>SUM(AH16:AJ16)</f>
        <v>65</v>
      </c>
      <c r="AM17" s="18">
        <f>SUM(AK16:AM16)</f>
        <v>65</v>
      </c>
      <c r="AP17" s="18">
        <f>SUM(AN16:AP16)</f>
        <v>65</v>
      </c>
      <c r="AS17" s="18">
        <f>SUM(AQ16:AS16)</f>
        <v>65</v>
      </c>
      <c r="AV17" s="18">
        <f>SUM(AT16:AV16)</f>
        <v>65</v>
      </c>
      <c r="AZ17" s="18">
        <f>SUM(AW16:AZ16)</f>
        <v>65</v>
      </c>
      <c r="BD17" s="18">
        <f>SUM(BA16:BD16)</f>
        <v>65</v>
      </c>
      <c r="BH17" s="18">
        <f>SUM(BE16:BH16)</f>
        <v>65</v>
      </c>
      <c r="BL17" s="18">
        <f>SUM(BI16:BL16)</f>
        <v>65</v>
      </c>
    </row>
  </sheetData>
  <sheetProtection/>
  <mergeCells count="26">
    <mergeCell ref="A14:A15"/>
    <mergeCell ref="BI5:BL5"/>
    <mergeCell ref="AQ5:AS5"/>
    <mergeCell ref="AT5:AV5"/>
    <mergeCell ref="BA5:BD5"/>
    <mergeCell ref="BE5:BH5"/>
    <mergeCell ref="B14:B15"/>
    <mergeCell ref="M5:O5"/>
    <mergeCell ref="AW5:AZ5"/>
    <mergeCell ref="S5:U5"/>
    <mergeCell ref="V5:X5"/>
    <mergeCell ref="P5:R5"/>
    <mergeCell ref="AE5:AG5"/>
    <mergeCell ref="AH5:AJ5"/>
    <mergeCell ref="AK5:AM5"/>
    <mergeCell ref="AN5:AP5"/>
    <mergeCell ref="A4:A6"/>
    <mergeCell ref="B2:X2"/>
    <mergeCell ref="B4:B6"/>
    <mergeCell ref="C4:C6"/>
    <mergeCell ref="D4:BL4"/>
    <mergeCell ref="D5:F5"/>
    <mergeCell ref="G5:I5"/>
    <mergeCell ref="J5:L5"/>
    <mergeCell ref="Y5:AA5"/>
    <mergeCell ref="AB5:AD5"/>
  </mergeCells>
  <printOptions/>
  <pageMargins left="0.15748031496062992" right="0.15748031496062992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Teacher1</cp:lastModifiedBy>
  <cp:lastPrinted>2016-05-17T16:26:32Z</cp:lastPrinted>
  <dcterms:created xsi:type="dcterms:W3CDTF">2013-03-12T13:50:54Z</dcterms:created>
  <dcterms:modified xsi:type="dcterms:W3CDTF">2016-09-27T06:16:55Z</dcterms:modified>
  <cp:category/>
  <cp:version/>
  <cp:contentType/>
  <cp:contentStatus/>
</cp:coreProperties>
</file>