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МА-5 отметки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<sst xmlns="http://schemas.openxmlformats.org/spreadsheetml/2006/main" count="38" uniqueCount="38">
  <si>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</si>
  <si>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</si>
  <si>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</si>
  <si>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</si>
  <si>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</si>
  <si>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</si>
  <si>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</si>
  <si>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</si>
  <si>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</si>
  <si>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</si>
  <si>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</si>
  <si>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</si>
  <si>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Кол-во обуч-ся, писавших ВКР</t>
  </si>
  <si>
    <t>№ п/п организации</t>
  </si>
  <si>
    <t>Приложение 1</t>
  </si>
  <si>
    <t>обучающихся 5-х классов общеобразовательных организаций Октябрьского района_</t>
  </si>
  <si>
    <t>МБОУ "2-Имангуловская СОШ"</t>
  </si>
  <si>
    <t>МБОУ "Булановская СОШ"</t>
  </si>
  <si>
    <t>МБОУ "Краснооктябрьская СОШ"</t>
  </si>
  <si>
    <t>МБОУ "Марьевская СОШ"</t>
  </si>
  <si>
    <t>МАОУ "Нижнегумбетовская СОШ"</t>
  </si>
  <si>
    <t>МБОУ "Новоникитинская СОШ"</t>
  </si>
  <si>
    <t>МБОУ "Новотроицкая СОШ"</t>
  </si>
  <si>
    <t>МБОУ "Октябрьская СОШ"</t>
  </si>
  <si>
    <t>МБОУ "Уранбашская СОШ"</t>
  </si>
  <si>
    <t>МБОУ "1-Имангуловская ООШ"</t>
  </si>
  <si>
    <t>МБОУ "Бродская ООШ"</t>
  </si>
  <si>
    <t>МБОУ "Васильевская ООШ"</t>
  </si>
  <si>
    <t>МБОУ "Ильинская ООШ"</t>
  </si>
  <si>
    <t>МБОУ "Комиссаровская ООШ"</t>
  </si>
  <si>
    <t>МБОУ "Междугорная ООШ"</t>
  </si>
  <si>
    <t>МБОУ "Российская ООШ"</t>
  </si>
  <si>
    <t>5а</t>
  </si>
  <si>
    <t>5б</t>
  </si>
  <si>
    <t>5в</t>
  </si>
  <si>
    <t>5г</t>
  </si>
  <si>
    <t>(2016-2017 учебный год)        15.09.2016</t>
  </si>
  <si>
    <t xml:space="preserve">Группа "риска"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</si>
</sst>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2" fillId="22" borderId="10" xfId="0" applyFont="1" applyFill="1" applyBorder="1" applyAlignment="1">
      <alignment/>
    </xf>
    <xf numFmtId="0" fontId="28" fillId="22" borderId="10" xfId="0" applyFont="1" applyFill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41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3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20" fillId="0" borderId="12" xfId="0" applyFont="1" applyBorder="1" applyAlignment="1">
      <alignment vertical="top" wrapText="1"/>
    </xf>
    <xf numFmtId="164" fontId="19" fillId="0" borderId="12" xfId="0" applyNumberFormat="1" applyFont="1" applyBorder="1" applyAlignment="1">
      <alignment vertical="top" wrapText="1"/>
    </xf>
    <xf numFmtId="164" fontId="19" fillId="0" borderId="12" xfId="0" applyNumberFormat="1" applyFont="1" applyBorder="1" applyAlignment="1">
      <alignment horizontal="center"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4">
      <selection activeCell="L6" sqref="L6:L7"/>
    </sheetView>
  </sheetViews>
  <sheetFormatPr defaultColWidth="9.00390625" defaultRowHeight="12.75"/>
  <cols>
    <col min="1" max="1" width="5.625" style="2" customWidth="1"/>
    <col min="2" max="2" width="27.125" style="2" customWidth="1"/>
    <col min="3" max="3" width="8.125" style="2" customWidth="1"/>
    <col min="4" max="4" width="8.00390625" style="2" customWidth="1"/>
    <col min="5" max="5" width="8.25390625" style="2" customWidth="1"/>
    <col min="6" max="9" width="7.625" style="2" customWidth="1"/>
    <col min="10" max="10" width="8.25390625" style="3" customWidth="1"/>
    <col min="11" max="11" width="7.875" style="3" customWidth="1"/>
    <col min="12" max="12" width="8.125" style="2" customWidth="1"/>
    <col min="13" max="16384" width="9.125" style="2" customWidth="1"/>
  </cols>
  <sheetData>
    <row r="1" ht="15.75">
      <c r="L1" s="9" t="s">
        <v>14</v>
      </c>
    </row>
    <row r="2" spans="1:12" ht="1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4"/>
      <c r="C5" s="4"/>
      <c r="D5" s="4"/>
      <c r="E5" s="4"/>
      <c r="F5" s="5"/>
      <c r="G5" s="5"/>
      <c r="H5" s="5"/>
      <c r="I5" s="5"/>
      <c r="J5" s="4"/>
      <c r="K5" s="4"/>
      <c r="L5" s="4"/>
    </row>
    <row r="6" spans="1:12" ht="31.5" customHeight="1">
      <c r="A6" s="32" t="s">
        <v>13</v>
      </c>
      <c r="B6" s="32" t="s">
        <v>6</v>
      </c>
      <c r="C6" s="30" t="s">
        <v>0</v>
      </c>
      <c r="D6" s="30" t="s">
        <v>7</v>
      </c>
      <c r="E6" s="30" t="s">
        <v>12</v>
      </c>
      <c r="F6" s="36" t="s">
        <v>8</v>
      </c>
      <c r="G6" s="37"/>
      <c r="H6" s="37"/>
      <c r="I6" s="38"/>
      <c r="J6" s="30" t="s">
        <v>9</v>
      </c>
      <c r="K6" s="30" t="s">
        <v>10</v>
      </c>
      <c r="L6" s="30" t="s">
        <v>37</v>
      </c>
    </row>
    <row r="7" spans="1:12" ht="22.5" customHeight="1">
      <c r="A7" s="33"/>
      <c r="B7" s="33"/>
      <c r="C7" s="31"/>
      <c r="D7" s="31"/>
      <c r="E7" s="31"/>
      <c r="F7" s="1" t="s">
        <v>1</v>
      </c>
      <c r="G7" s="1" t="s">
        <v>2</v>
      </c>
      <c r="H7" s="1" t="s">
        <v>3</v>
      </c>
      <c r="I7" s="1" t="s">
        <v>4</v>
      </c>
      <c r="J7" s="31"/>
      <c r="K7" s="31"/>
      <c r="L7" s="31"/>
    </row>
    <row r="8" spans="1:12" ht="14.25" customHeight="1">
      <c r="A8" s="14">
        <v>1</v>
      </c>
      <c r="B8" s="15" t="s">
        <v>16</v>
      </c>
      <c r="C8" s="17">
        <v>5</v>
      </c>
      <c r="D8" s="17">
        <v>11</v>
      </c>
      <c r="E8" s="17">
        <v>11</v>
      </c>
      <c r="F8" s="17">
        <v>2</v>
      </c>
      <c r="G8" s="17">
        <v>6</v>
      </c>
      <c r="H8" s="17">
        <v>3</v>
      </c>
      <c r="I8" s="17">
        <v>0</v>
      </c>
      <c r="J8" s="27">
        <f>F8*100/E8</f>
        <v>18.181818181818183</v>
      </c>
      <c r="K8" s="27">
        <f>SUM(H8:I8)*100/E8</f>
        <v>27.272727272727273</v>
      </c>
      <c r="L8" s="26">
        <v>2</v>
      </c>
    </row>
    <row r="9" spans="1:12" ht="14.25" customHeight="1">
      <c r="A9" s="14">
        <v>2</v>
      </c>
      <c r="B9" s="15" t="s">
        <v>17</v>
      </c>
      <c r="C9" s="17">
        <v>5</v>
      </c>
      <c r="D9" s="17">
        <v>13</v>
      </c>
      <c r="E9" s="17">
        <v>12</v>
      </c>
      <c r="F9" s="17">
        <v>3</v>
      </c>
      <c r="G9" s="17">
        <v>5</v>
      </c>
      <c r="H9" s="17">
        <v>4</v>
      </c>
      <c r="I9" s="17">
        <v>0</v>
      </c>
      <c r="J9" s="27">
        <f aca="true" t="shared" si="0" ref="J9:J27">F9*100/E9</f>
        <v>25</v>
      </c>
      <c r="K9" s="27">
        <f aca="true" t="shared" si="1" ref="K9:K27">SUM(H9:I9)*100/E9</f>
        <v>33.333333333333336</v>
      </c>
      <c r="L9" s="26">
        <v>3</v>
      </c>
    </row>
    <row r="10" spans="1:12" ht="14.25" customHeight="1">
      <c r="A10" s="14">
        <v>3</v>
      </c>
      <c r="B10" s="15" t="s">
        <v>18</v>
      </c>
      <c r="C10" s="17">
        <v>5</v>
      </c>
      <c r="D10" s="17">
        <v>13</v>
      </c>
      <c r="E10" s="17">
        <v>12</v>
      </c>
      <c r="F10" s="17">
        <v>2</v>
      </c>
      <c r="G10" s="17">
        <v>6</v>
      </c>
      <c r="H10" s="17">
        <v>4</v>
      </c>
      <c r="I10" s="17">
        <v>0</v>
      </c>
      <c r="J10" s="27">
        <f t="shared" si="0"/>
        <v>16.666666666666668</v>
      </c>
      <c r="K10" s="27">
        <f t="shared" si="1"/>
        <v>33.333333333333336</v>
      </c>
      <c r="L10" s="17">
        <v>2</v>
      </c>
    </row>
    <row r="11" spans="1:12" ht="14.25" customHeight="1">
      <c r="A11" s="14">
        <v>4</v>
      </c>
      <c r="B11" s="15" t="s">
        <v>19</v>
      </c>
      <c r="C11" s="17">
        <v>5</v>
      </c>
      <c r="D11" s="17">
        <v>6</v>
      </c>
      <c r="E11" s="17">
        <v>6</v>
      </c>
      <c r="F11" s="17">
        <v>0</v>
      </c>
      <c r="G11" s="17">
        <v>2</v>
      </c>
      <c r="H11" s="17">
        <v>3</v>
      </c>
      <c r="I11" s="17">
        <v>1</v>
      </c>
      <c r="J11" s="27">
        <f t="shared" si="0"/>
        <v>0</v>
      </c>
      <c r="K11" s="27">
        <f t="shared" si="1"/>
        <v>66.66666666666667</v>
      </c>
      <c r="L11" s="17">
        <v>0</v>
      </c>
    </row>
    <row r="12" spans="1:12" ht="14.25" customHeight="1">
      <c r="A12" s="14">
        <v>5</v>
      </c>
      <c r="B12" s="15" t="s">
        <v>20</v>
      </c>
      <c r="C12" s="17">
        <v>5</v>
      </c>
      <c r="D12" s="17">
        <v>18</v>
      </c>
      <c r="E12" s="17">
        <v>17</v>
      </c>
      <c r="F12" s="17">
        <v>5</v>
      </c>
      <c r="G12" s="17">
        <v>7</v>
      </c>
      <c r="H12" s="17">
        <v>4</v>
      </c>
      <c r="I12" s="17">
        <v>1</v>
      </c>
      <c r="J12" s="27">
        <f t="shared" si="0"/>
        <v>29.41176470588235</v>
      </c>
      <c r="K12" s="27">
        <f t="shared" si="1"/>
        <v>29.41176470588235</v>
      </c>
      <c r="L12" s="26">
        <v>3</v>
      </c>
    </row>
    <row r="13" spans="1:12" ht="14.25" customHeight="1">
      <c r="A13" s="14">
        <v>6</v>
      </c>
      <c r="B13" s="15" t="s">
        <v>21</v>
      </c>
      <c r="C13" s="17">
        <v>5</v>
      </c>
      <c r="D13" s="17">
        <v>8</v>
      </c>
      <c r="E13" s="17">
        <v>7</v>
      </c>
      <c r="F13" s="17">
        <v>0</v>
      </c>
      <c r="G13" s="17">
        <v>2</v>
      </c>
      <c r="H13" s="17">
        <v>3</v>
      </c>
      <c r="I13" s="17">
        <v>2</v>
      </c>
      <c r="J13" s="27">
        <f t="shared" si="0"/>
        <v>0</v>
      </c>
      <c r="K13" s="27">
        <f t="shared" si="1"/>
        <v>71.42857142857143</v>
      </c>
      <c r="L13" s="26">
        <v>0</v>
      </c>
    </row>
    <row r="14" spans="1:12" ht="14.25" customHeight="1">
      <c r="A14" s="14">
        <v>7</v>
      </c>
      <c r="B14" s="15" t="s">
        <v>22</v>
      </c>
      <c r="C14" s="17">
        <v>5</v>
      </c>
      <c r="D14" s="17">
        <v>8</v>
      </c>
      <c r="E14" s="17">
        <v>8</v>
      </c>
      <c r="F14" s="17">
        <v>1</v>
      </c>
      <c r="G14" s="17">
        <v>3</v>
      </c>
      <c r="H14" s="17">
        <v>3</v>
      </c>
      <c r="I14" s="17">
        <v>1</v>
      </c>
      <c r="J14" s="27">
        <f t="shared" si="0"/>
        <v>12.5</v>
      </c>
      <c r="K14" s="27">
        <f t="shared" si="1"/>
        <v>50</v>
      </c>
      <c r="L14" s="26">
        <v>1</v>
      </c>
    </row>
    <row r="15" spans="1:12" ht="14.25" customHeight="1">
      <c r="A15" s="24">
        <v>8</v>
      </c>
      <c r="B15" s="15" t="s">
        <v>23</v>
      </c>
      <c r="C15" s="26" t="s">
        <v>32</v>
      </c>
      <c r="D15" s="26">
        <v>26</v>
      </c>
      <c r="E15" s="26">
        <v>22</v>
      </c>
      <c r="F15" s="17">
        <v>9</v>
      </c>
      <c r="G15" s="17">
        <v>2</v>
      </c>
      <c r="H15" s="17">
        <v>7</v>
      </c>
      <c r="I15" s="17">
        <v>4</v>
      </c>
      <c r="J15" s="27">
        <f t="shared" si="0"/>
        <v>40.90909090909091</v>
      </c>
      <c r="K15" s="27">
        <f t="shared" si="1"/>
        <v>50</v>
      </c>
      <c r="L15" s="26">
        <v>8</v>
      </c>
    </row>
    <row r="16" spans="1:12" ht="14.25" customHeight="1">
      <c r="A16" s="25"/>
      <c r="B16" s="15"/>
      <c r="C16" s="26" t="s">
        <v>33</v>
      </c>
      <c r="D16" s="26">
        <v>25</v>
      </c>
      <c r="E16" s="26">
        <v>24</v>
      </c>
      <c r="F16" s="17">
        <v>6</v>
      </c>
      <c r="G16" s="17">
        <v>6</v>
      </c>
      <c r="H16" s="17">
        <v>7</v>
      </c>
      <c r="I16" s="17">
        <v>5</v>
      </c>
      <c r="J16" s="27">
        <f t="shared" si="0"/>
        <v>25</v>
      </c>
      <c r="K16" s="27">
        <f t="shared" si="1"/>
        <v>50</v>
      </c>
      <c r="L16" s="26">
        <v>6</v>
      </c>
    </row>
    <row r="17" spans="1:12" ht="14.25" customHeight="1">
      <c r="A17" s="25"/>
      <c r="B17" s="15"/>
      <c r="C17" s="17" t="s">
        <v>34</v>
      </c>
      <c r="D17" s="17">
        <v>26</v>
      </c>
      <c r="E17" s="17">
        <v>25</v>
      </c>
      <c r="F17" s="17">
        <v>9</v>
      </c>
      <c r="G17" s="17">
        <v>7</v>
      </c>
      <c r="H17" s="17">
        <v>6</v>
      </c>
      <c r="I17" s="17">
        <v>3</v>
      </c>
      <c r="J17" s="27">
        <f t="shared" si="0"/>
        <v>36</v>
      </c>
      <c r="K17" s="27">
        <f t="shared" si="1"/>
        <v>36</v>
      </c>
      <c r="L17" s="26">
        <v>7</v>
      </c>
    </row>
    <row r="18" spans="1:12" ht="14.25" customHeight="1">
      <c r="A18" s="25"/>
      <c r="B18" s="15"/>
      <c r="C18" s="17" t="s">
        <v>35</v>
      </c>
      <c r="D18" s="17">
        <v>25</v>
      </c>
      <c r="E18" s="17">
        <v>22</v>
      </c>
      <c r="F18" s="17">
        <v>10</v>
      </c>
      <c r="G18" s="17">
        <v>2</v>
      </c>
      <c r="H18" s="17">
        <v>6</v>
      </c>
      <c r="I18" s="17">
        <v>4</v>
      </c>
      <c r="J18" s="27">
        <f t="shared" si="0"/>
        <v>45.45454545454545</v>
      </c>
      <c r="K18" s="27">
        <f t="shared" si="1"/>
        <v>45.45454545454545</v>
      </c>
      <c r="L18" s="26">
        <v>5</v>
      </c>
    </row>
    <row r="19" spans="1:12" ht="14.25" customHeight="1">
      <c r="A19" s="16">
        <v>9</v>
      </c>
      <c r="B19" s="15" t="s">
        <v>24</v>
      </c>
      <c r="C19" s="17">
        <v>5</v>
      </c>
      <c r="D19" s="17">
        <v>7</v>
      </c>
      <c r="E19" s="17">
        <v>7</v>
      </c>
      <c r="F19" s="17">
        <v>3</v>
      </c>
      <c r="G19" s="17">
        <v>3</v>
      </c>
      <c r="H19" s="17">
        <v>1</v>
      </c>
      <c r="I19" s="17">
        <v>0</v>
      </c>
      <c r="J19" s="27">
        <f t="shared" si="0"/>
        <v>42.857142857142854</v>
      </c>
      <c r="K19" s="27">
        <f t="shared" si="1"/>
        <v>14.285714285714286</v>
      </c>
      <c r="L19" s="26">
        <v>3</v>
      </c>
    </row>
    <row r="20" spans="1:12" ht="14.25" customHeight="1">
      <c r="A20" s="14">
        <v>10</v>
      </c>
      <c r="B20" s="15" t="s">
        <v>25</v>
      </c>
      <c r="C20" s="17">
        <v>5</v>
      </c>
      <c r="D20" s="17">
        <v>4</v>
      </c>
      <c r="E20" s="17">
        <v>4</v>
      </c>
      <c r="F20" s="17">
        <v>2</v>
      </c>
      <c r="G20" s="17">
        <v>2</v>
      </c>
      <c r="H20" s="17">
        <v>0</v>
      </c>
      <c r="I20" s="17">
        <v>0</v>
      </c>
      <c r="J20" s="27">
        <f t="shared" si="0"/>
        <v>50</v>
      </c>
      <c r="K20" s="27">
        <f t="shared" si="1"/>
        <v>0</v>
      </c>
      <c r="L20" s="26">
        <v>1</v>
      </c>
    </row>
    <row r="21" spans="1:12" ht="14.25" customHeight="1">
      <c r="A21" s="14">
        <v>12</v>
      </c>
      <c r="B21" s="15" t="s">
        <v>26</v>
      </c>
      <c r="C21" s="17">
        <v>5</v>
      </c>
      <c r="D21" s="17">
        <v>6</v>
      </c>
      <c r="E21" s="17">
        <v>6</v>
      </c>
      <c r="F21" s="17">
        <v>1</v>
      </c>
      <c r="G21" s="17">
        <v>1</v>
      </c>
      <c r="H21" s="17">
        <v>3</v>
      </c>
      <c r="I21" s="17">
        <v>1</v>
      </c>
      <c r="J21" s="27">
        <f t="shared" si="0"/>
        <v>16.666666666666668</v>
      </c>
      <c r="K21" s="27">
        <f t="shared" si="1"/>
        <v>66.66666666666667</v>
      </c>
      <c r="L21" s="26">
        <v>1</v>
      </c>
    </row>
    <row r="22" spans="1:12" ht="14.25" customHeight="1">
      <c r="A22" s="16">
        <v>13</v>
      </c>
      <c r="B22" s="15" t="s">
        <v>27</v>
      </c>
      <c r="C22" s="17">
        <v>5</v>
      </c>
      <c r="D22" s="17">
        <v>4</v>
      </c>
      <c r="E22" s="17">
        <v>2</v>
      </c>
      <c r="F22" s="17">
        <v>0</v>
      </c>
      <c r="G22" s="17">
        <v>1</v>
      </c>
      <c r="H22" s="17">
        <v>1</v>
      </c>
      <c r="I22" s="17">
        <v>0</v>
      </c>
      <c r="J22" s="27">
        <f t="shared" si="0"/>
        <v>0</v>
      </c>
      <c r="K22" s="27">
        <f t="shared" si="1"/>
        <v>50</v>
      </c>
      <c r="L22" s="26">
        <v>0</v>
      </c>
    </row>
    <row r="23" spans="1:12" ht="14.25" customHeight="1">
      <c r="A23" s="14">
        <v>14</v>
      </c>
      <c r="B23" s="15" t="s">
        <v>28</v>
      </c>
      <c r="C23" s="17">
        <v>5</v>
      </c>
      <c r="D23" s="17">
        <v>3</v>
      </c>
      <c r="E23" s="17">
        <v>2</v>
      </c>
      <c r="F23" s="17">
        <v>0</v>
      </c>
      <c r="G23" s="17">
        <v>2</v>
      </c>
      <c r="H23" s="17">
        <v>0</v>
      </c>
      <c r="I23" s="17">
        <v>0</v>
      </c>
      <c r="J23" s="27">
        <f t="shared" si="0"/>
        <v>0</v>
      </c>
      <c r="K23" s="27">
        <f t="shared" si="1"/>
        <v>0</v>
      </c>
      <c r="L23" s="26">
        <v>0</v>
      </c>
    </row>
    <row r="24" spans="1:12" ht="14.25" customHeight="1">
      <c r="A24" s="16">
        <v>15</v>
      </c>
      <c r="B24" s="15" t="s">
        <v>29</v>
      </c>
      <c r="C24" s="17">
        <v>5</v>
      </c>
      <c r="D24" s="17">
        <v>6</v>
      </c>
      <c r="E24" s="17">
        <v>5</v>
      </c>
      <c r="F24" s="17">
        <v>1</v>
      </c>
      <c r="G24" s="17">
        <v>2</v>
      </c>
      <c r="H24" s="17">
        <v>2</v>
      </c>
      <c r="I24" s="17">
        <v>0</v>
      </c>
      <c r="J24" s="27">
        <f t="shared" si="0"/>
        <v>20</v>
      </c>
      <c r="K24" s="27">
        <f t="shared" si="1"/>
        <v>40</v>
      </c>
      <c r="L24" s="26">
        <v>0</v>
      </c>
    </row>
    <row r="25" spans="1:12" ht="14.25" customHeight="1">
      <c r="A25" s="14">
        <v>16</v>
      </c>
      <c r="B25" s="15" t="s">
        <v>30</v>
      </c>
      <c r="C25" s="17">
        <v>5</v>
      </c>
      <c r="D25" s="17">
        <v>9</v>
      </c>
      <c r="E25" s="17">
        <v>9</v>
      </c>
      <c r="F25" s="17">
        <v>0</v>
      </c>
      <c r="G25" s="17">
        <v>3</v>
      </c>
      <c r="H25" s="17">
        <v>3</v>
      </c>
      <c r="I25" s="17">
        <v>3</v>
      </c>
      <c r="J25" s="27">
        <f t="shared" si="0"/>
        <v>0</v>
      </c>
      <c r="K25" s="27">
        <f t="shared" si="1"/>
        <v>66.66666666666667</v>
      </c>
      <c r="L25" s="26">
        <v>1</v>
      </c>
    </row>
    <row r="26" spans="1:12" ht="14.25" customHeight="1">
      <c r="A26" s="16">
        <v>17</v>
      </c>
      <c r="B26" s="15" t="s">
        <v>31</v>
      </c>
      <c r="C26" s="17">
        <v>5</v>
      </c>
      <c r="D26" s="17">
        <v>3</v>
      </c>
      <c r="E26" s="17">
        <v>3</v>
      </c>
      <c r="F26" s="17">
        <v>2</v>
      </c>
      <c r="G26" s="17">
        <v>1</v>
      </c>
      <c r="H26" s="17">
        <v>0</v>
      </c>
      <c r="I26" s="17">
        <v>0</v>
      </c>
      <c r="J26" s="27">
        <f t="shared" si="0"/>
        <v>66.66666666666667</v>
      </c>
      <c r="K26" s="27">
        <f t="shared" si="1"/>
        <v>0</v>
      </c>
      <c r="L26" s="26">
        <v>2</v>
      </c>
    </row>
    <row r="27" spans="1:12" s="3" customFormat="1" ht="35.25" customHeight="1">
      <c r="A27" s="8"/>
      <c r="B27" s="7"/>
      <c r="C27" s="29" t="s">
        <v>5</v>
      </c>
      <c r="D27" s="29">
        <f aca="true" t="shared" si="2" ref="D27:I27">SUM(D8:D26)</f>
        <v>221</v>
      </c>
      <c r="E27" s="29">
        <f t="shared" si="2"/>
        <v>204</v>
      </c>
      <c r="F27" s="29">
        <f t="shared" si="2"/>
        <v>56</v>
      </c>
      <c r="G27" s="29">
        <f t="shared" si="2"/>
        <v>63</v>
      </c>
      <c r="H27" s="29">
        <f t="shared" si="2"/>
        <v>60</v>
      </c>
      <c r="I27" s="29">
        <f t="shared" si="2"/>
        <v>25</v>
      </c>
      <c r="J27" s="28">
        <f t="shared" si="0"/>
        <v>27.45098039215686</v>
      </c>
      <c r="K27" s="28">
        <f t="shared" si="1"/>
        <v>41.666666666666664</v>
      </c>
      <c r="L27" s="29">
        <f>SUM(L8:L26)</f>
        <v>45</v>
      </c>
    </row>
    <row r="29" spans="2:12" ht="15" customHeight="1">
      <c r="B29" s="10"/>
      <c r="C29" s="11"/>
      <c r="D29" s="18"/>
      <c r="E29" s="18"/>
      <c r="F29" s="18"/>
      <c r="G29" s="19"/>
      <c r="H29" s="19"/>
      <c r="I29" s="19"/>
      <c r="J29" s="23"/>
      <c r="K29" s="23"/>
      <c r="L29" s="19"/>
    </row>
    <row r="30" spans="2:12" ht="15">
      <c r="B30" s="13"/>
      <c r="C30" s="6"/>
      <c r="D30" s="19"/>
      <c r="E30" s="19"/>
      <c r="F30" s="19"/>
      <c r="G30" s="19"/>
      <c r="H30" s="19"/>
      <c r="I30" s="19"/>
      <c r="J30" s="23"/>
      <c r="K30" s="23"/>
      <c r="L30" s="19"/>
    </row>
    <row r="31" spans="2:9" ht="15.75">
      <c r="B31" s="20"/>
      <c r="C31" s="6"/>
      <c r="D31" s="19"/>
      <c r="E31" s="19"/>
      <c r="F31" s="19"/>
      <c r="G31" s="19"/>
      <c r="H31" s="19"/>
      <c r="I31" s="19"/>
    </row>
    <row r="32" spans="2:9" ht="15">
      <c r="B32" s="21"/>
      <c r="C32" s="19"/>
      <c r="D32" s="19"/>
      <c r="E32" s="19"/>
      <c r="F32" s="19"/>
      <c r="G32" s="19"/>
      <c r="H32" s="19"/>
      <c r="I32" s="19"/>
    </row>
    <row r="33" spans="2:10" ht="15.75">
      <c r="B33" s="22"/>
      <c r="C33" s="19"/>
      <c r="D33" s="19"/>
      <c r="E33" s="19"/>
      <c r="F33" s="19"/>
      <c r="G33" s="19"/>
      <c r="H33" s="19"/>
      <c r="I33" s="19"/>
      <c r="J33" s="12"/>
    </row>
    <row r="34" spans="2:9" ht="15">
      <c r="B34" s="19"/>
      <c r="C34" s="19"/>
      <c r="D34" s="19"/>
      <c r="E34" s="19"/>
      <c r="F34" s="19"/>
      <c r="G34" s="19"/>
      <c r="H34" s="19"/>
      <c r="I34" s="19"/>
    </row>
    <row r="35" spans="2:9" ht="15">
      <c r="B35" s="19"/>
      <c r="C35" s="19"/>
      <c r="D35" s="19"/>
      <c r="E35" s="19"/>
      <c r="F35" s="19"/>
      <c r="G35" s="19"/>
      <c r="H35" s="19"/>
      <c r="I35" s="19"/>
    </row>
  </sheetData>
  <sheetProtection/>
  <mergeCells count="12">
    <mergeCell ref="L6:L7"/>
    <mergeCell ref="J6:J7"/>
    <mergeCell ref="K6:K7"/>
    <mergeCell ref="B6:B7"/>
    <mergeCell ref="A6:A7"/>
    <mergeCell ref="A2:L2"/>
    <mergeCell ref="A4:L4"/>
    <mergeCell ref="A3:L3"/>
    <mergeCell ref="F6:I6"/>
    <mergeCell ref="E6:E7"/>
    <mergeCell ref="D6:D7"/>
    <mergeCell ref="C6:C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Teacher1</cp:lastModifiedBy>
  <cp:lastPrinted>2016-09-19T11:20:02Z</cp:lastPrinted>
  <dcterms:created xsi:type="dcterms:W3CDTF">2013-03-12T13:50:54Z</dcterms:created>
  <dcterms:modified xsi:type="dcterms:W3CDTF">2016-09-27T03:59:52Z</dcterms:modified>
  <cp:category/>
  <cp:version/>
  <cp:contentType/>
  <cp:contentStatus/>
</cp:coreProperties>
</file>